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рапеция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L5" authorId="0">
      <text>
        <r>
          <rPr>
            <b/>
            <sz val="9"/>
            <rFont val="Tahoma"/>
            <family val="0"/>
          </rPr>
          <t>Номер простого сигнала, участвующего в разложении сложного сигнала</t>
        </r>
      </text>
    </comment>
    <comment ref="L6" authorId="0">
      <text>
        <r>
          <rPr>
            <b/>
            <sz val="9"/>
            <rFont val="Tahoma"/>
            <family val="0"/>
          </rPr>
          <t>Среднее значение соответствующего простого сигнала</t>
        </r>
      </text>
    </comment>
    <comment ref="L7" authorId="0">
      <text>
        <r>
          <rPr>
            <b/>
            <sz val="9"/>
            <rFont val="Tahoma"/>
            <family val="0"/>
          </rPr>
          <t>Среднеквадратичное значение соответствующего простого сигнала</t>
        </r>
      </text>
    </comment>
    <comment ref="L9" authorId="0">
      <text>
        <r>
          <rPr>
            <b/>
            <sz val="9"/>
            <rFont val="Tahoma"/>
            <family val="0"/>
          </rPr>
          <t>Номер простого сигнала, участвующего в разложении сложного сигнала</t>
        </r>
      </text>
    </comment>
    <comment ref="L10" authorId="0">
      <text>
        <r>
          <rPr>
            <b/>
            <sz val="9"/>
            <rFont val="Tahoma"/>
            <family val="0"/>
          </rPr>
          <t>Среднее значение соответствующего простого сигнала</t>
        </r>
      </text>
    </comment>
    <comment ref="L11" authorId="0">
      <text>
        <r>
          <rPr>
            <b/>
            <sz val="9"/>
            <rFont val="Tahoma"/>
            <family val="0"/>
          </rPr>
          <t>Среднеквадратичное значение соответствующего простого сигнала</t>
        </r>
      </text>
    </comment>
  </commentList>
</comments>
</file>

<file path=xl/sharedStrings.xml><?xml version="1.0" encoding="utf-8"?>
<sst xmlns="http://schemas.openxmlformats.org/spreadsheetml/2006/main" count="41" uniqueCount="30">
  <si>
    <t>L</t>
  </si>
  <si>
    <t>L =</t>
  </si>
  <si>
    <t>H =</t>
  </si>
  <si>
    <t>C =</t>
  </si>
  <si>
    <t xml:space="preserve">t    </t>
  </si>
  <si>
    <t xml:space="preserve">a(t) </t>
  </si>
  <si>
    <r>
      <t>t</t>
    </r>
    <r>
      <rPr>
        <b/>
        <i/>
        <vertAlign val="subscript"/>
        <sz val="10"/>
        <rFont val="Arial"/>
        <family val="2"/>
      </rPr>
      <t>и</t>
    </r>
  </si>
  <si>
    <t>T</t>
  </si>
  <si>
    <t>t/T</t>
  </si>
  <si>
    <t>a(t)</t>
  </si>
  <si>
    <t>H</t>
  </si>
  <si>
    <t>C</t>
  </si>
  <si>
    <r>
      <t>t</t>
    </r>
    <r>
      <rPr>
        <b/>
        <i/>
        <vertAlign val="subscript"/>
        <sz val="10"/>
        <rFont val="Arial"/>
        <family val="2"/>
      </rPr>
      <t>и</t>
    </r>
    <r>
      <rPr>
        <b/>
        <i/>
        <sz val="10"/>
        <rFont val="Arial"/>
        <family val="2"/>
      </rPr>
      <t>/T</t>
    </r>
  </si>
  <si>
    <t>Трапецеидальный закон изменения физической величины</t>
  </si>
  <si>
    <t>Общий вид</t>
  </si>
  <si>
    <r>
      <t>Вид закона изменения физической величины для заданных H, L, C, t</t>
    </r>
    <r>
      <rPr>
        <b/>
        <i/>
        <vertAlign val="subscript"/>
        <sz val="10"/>
        <rFont val="Arial"/>
        <family val="2"/>
      </rPr>
      <t>и</t>
    </r>
    <r>
      <rPr>
        <b/>
        <i/>
        <sz val="10"/>
        <rFont val="Arial"/>
        <family val="2"/>
      </rPr>
      <t xml:space="preserve"> и  T</t>
    </r>
  </si>
  <si>
    <t>Среднеквадратичное значение переменной составляющей</t>
  </si>
  <si>
    <r>
      <t>A</t>
    </r>
    <r>
      <rPr>
        <b/>
        <i/>
        <vertAlign val="subscript"/>
        <sz val="10"/>
        <rFont val="Arial"/>
        <family val="2"/>
      </rPr>
      <t>0</t>
    </r>
  </si>
  <si>
    <t>~a(t)</t>
  </si>
  <si>
    <t>Переменная составляющая закона изменения физической величины</t>
  </si>
  <si>
    <t>усл. ед.</t>
  </si>
  <si>
    <t>Среднее значение (AVG)</t>
  </si>
  <si>
    <t>Среднеквадратичное значение (RMS)</t>
  </si>
  <si>
    <t>AVG</t>
  </si>
  <si>
    <t>RMS</t>
  </si>
  <si>
    <t>№</t>
  </si>
  <si>
    <t>Расчетные значения для заданного закона изменения физической величины</t>
  </si>
  <si>
    <t>Данные для расчета среднего и среднеквадратичного значения сложного сигнала</t>
  </si>
  <si>
    <t>Параметры простых сигналов, на которые раскладывается сложный сигнал</t>
  </si>
  <si>
    <t>Расчетные значения для сложного сигнала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</si>
</sst>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3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 Cyr"/>
      <family val="0"/>
    </font>
    <font>
      <b/>
      <sz val="9.25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8.5"/>
      <color indexed="8"/>
      <name val="Arial Cyr"/>
      <family val="0"/>
    </font>
    <font>
      <i/>
      <sz val="9.25"/>
      <color indexed="8"/>
      <name val="Arial Cyr"/>
      <family val="0"/>
    </font>
    <font>
      <sz val="11.1"/>
      <color indexed="8"/>
      <name val="Arial Cyr"/>
      <family val="0"/>
    </font>
    <font>
      <i/>
      <sz val="10"/>
      <color indexed="8"/>
      <name val="Arial"/>
      <family val="2"/>
    </font>
    <font>
      <b/>
      <sz val="9"/>
      <name val="Tahoma"/>
      <family val="0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4" borderId="0" xfId="0" applyFont="1" applyFill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1" fillId="24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2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4" fillId="22" borderId="17" xfId="0" applyFont="1" applyFill="1" applyBorder="1" applyAlignment="1">
      <alignment horizontal="center"/>
    </xf>
    <xf numFmtId="0" fontId="4" fillId="22" borderId="18" xfId="0" applyFont="1" applyFill="1" applyBorder="1" applyAlignment="1">
      <alignment horizontal="center"/>
    </xf>
    <xf numFmtId="0" fontId="4" fillId="22" borderId="19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22" borderId="0" xfId="0" applyFont="1" applyFill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2" fontId="0" fillId="4" borderId="15" xfId="0" applyNumberFormat="1" applyFont="1" applyFill="1" applyBorder="1" applyAlignment="1" applyProtection="1">
      <alignment horizontal="right"/>
      <protection locked="0"/>
    </xf>
    <xf numFmtId="172" fontId="0" fillId="4" borderId="16" xfId="0" applyNumberFormat="1" applyFont="1" applyFill="1" applyBorder="1" applyAlignment="1" applyProtection="1">
      <alignment horizontal="right"/>
      <protection locked="0"/>
    </xf>
    <xf numFmtId="172" fontId="0" fillId="4" borderId="10" xfId="0" applyNumberFormat="1" applyFont="1" applyFill="1" applyBorder="1" applyAlignment="1" applyProtection="1">
      <alignment horizontal="right"/>
      <protection locked="0"/>
    </xf>
    <xf numFmtId="172" fontId="0" fillId="4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6175"/>
          <c:w val="0.929"/>
          <c:h val="0.859"/>
        </c:manualLayout>
      </c:layout>
      <c:scatterChart>
        <c:scatterStyle val="smoothMarker"/>
        <c:varyColors val="0"/>
        <c:ser>
          <c:idx val="1"/>
          <c:order val="0"/>
          <c:tx>
            <c:v>a(t)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Трапеция!$H$74:$H$1274</c:f>
              <c:numCache/>
            </c:numRef>
          </c:xVal>
          <c:yVal>
            <c:numRef>
              <c:f>Трапеция!$I$74:$I$1274</c:f>
              <c:numCache/>
            </c:numRef>
          </c:yVal>
          <c:smooth val="1"/>
        </c:ser>
        <c:ser>
          <c:idx val="0"/>
          <c:order val="1"/>
          <c:tx>
            <c:v>среднее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Трапеция!$H$74:$H$1274</c:f>
              <c:numCache/>
            </c:numRef>
          </c:xVal>
          <c:yVal>
            <c:numRef>
              <c:f>Трапеция!$J$74:$J$1274</c:f>
              <c:numCache/>
            </c:numRef>
          </c:yVal>
          <c:smooth val="1"/>
        </c:ser>
        <c:axId val="17444012"/>
        <c:axId val="22778381"/>
      </c:scatterChart>
      <c:valAx>
        <c:axId val="17444012"/>
        <c:scaling>
          <c:orientation val="minMax"/>
          <c:max val="1.1"/>
          <c:min val="-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t/T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25400">
            <a:solidFill>
              <a:srgbClr val="000000"/>
            </a:solidFill>
          </a:ln>
        </c:spPr>
        <c:crossAx val="22778381"/>
        <c:crosses val="autoZero"/>
        <c:crossBetween val="midCat"/>
        <c:dispUnits/>
        <c:majorUnit val="0.1"/>
        <c:minorUnit val="0.05"/>
      </c:val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a(t)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17444012"/>
        <c:crossesAt val="-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35"/>
          <c:y val="0.00475"/>
          <c:w val="0.926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1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5"/>
          <c:y val="0.07375"/>
          <c:w val="0.930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/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Трапеция!$H$74:$H$1274</c:f>
              <c:numCache/>
            </c:numRef>
          </c:xVal>
          <c:yVal>
            <c:numRef>
              <c:f>Трапеция!$L$74:$L$1274</c:f>
              <c:numCache/>
            </c:numRef>
          </c:yVal>
          <c:smooth val="1"/>
        </c:ser>
        <c:axId val="3678838"/>
        <c:axId val="33109543"/>
      </c:scatterChart>
      <c:valAx>
        <c:axId val="3678838"/>
        <c:scaling>
          <c:orientation val="minMax"/>
          <c:max val="1.1"/>
          <c:min val="-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t/T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25400">
            <a:solidFill>
              <a:srgbClr val="000000"/>
            </a:solidFill>
          </a:ln>
        </c:spPr>
        <c:crossAx val="33109543"/>
        <c:crosses val="autoZero"/>
        <c:crossBetween val="midCat"/>
        <c:dispUnits/>
        <c:majorUnit val="0.1"/>
        <c:minorUnit val="0.05"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~a(t)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1" u="none" baseline="0">
                <a:solidFill>
                  <a:srgbClr val="000000"/>
                </a:solidFill>
              </a:defRPr>
            </a:pPr>
          </a:p>
        </c:txPr>
        <c:crossAx val="3678838"/>
        <c:crossesAt val="-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0</xdr:rowOff>
    </xdr:from>
    <xdr:to>
      <xdr:col>8</xdr:col>
      <xdr:colOff>342900</xdr:colOff>
      <xdr:row>15</xdr:row>
      <xdr:rowOff>47625</xdr:rowOff>
    </xdr:to>
    <xdr:grpSp>
      <xdr:nvGrpSpPr>
        <xdr:cNvPr id="1" name="Group 42"/>
        <xdr:cNvGrpSpPr>
          <a:grpSpLocks/>
        </xdr:cNvGrpSpPr>
      </xdr:nvGrpSpPr>
      <xdr:grpSpPr>
        <a:xfrm>
          <a:off x="609600" y="333375"/>
          <a:ext cx="4305300" cy="2257425"/>
          <a:chOff x="224" y="238"/>
          <a:chExt cx="452" cy="228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224" y="263"/>
            <a:ext cx="448" cy="121"/>
            <a:chOff x="224" y="263"/>
            <a:chExt cx="448" cy="121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 flipV="1">
              <a:off x="256" y="315"/>
              <a:ext cx="0" cy="6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 flipV="1">
              <a:off x="256" y="263"/>
              <a:ext cx="64" cy="5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V="1">
              <a:off x="320" y="263"/>
              <a:ext cx="0" cy="12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V="1">
              <a:off x="320" y="384"/>
              <a:ext cx="6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V="1">
              <a:off x="224" y="384"/>
              <a:ext cx="32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 flipV="1">
              <a:off x="384" y="315"/>
              <a:ext cx="0" cy="6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1"/>
            <xdr:cNvSpPr>
              <a:spLocks/>
            </xdr:cNvSpPr>
          </xdr:nvSpPr>
          <xdr:spPr>
            <a:xfrm flipV="1">
              <a:off x="384" y="263"/>
              <a:ext cx="64" cy="5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2"/>
            <xdr:cNvSpPr>
              <a:spLocks/>
            </xdr:cNvSpPr>
          </xdr:nvSpPr>
          <xdr:spPr>
            <a:xfrm flipV="1">
              <a:off x="448" y="263"/>
              <a:ext cx="0" cy="12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 flipV="1">
              <a:off x="448" y="384"/>
              <a:ext cx="6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 flipV="1">
              <a:off x="512" y="315"/>
              <a:ext cx="0" cy="6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6"/>
            <xdr:cNvSpPr>
              <a:spLocks/>
            </xdr:cNvSpPr>
          </xdr:nvSpPr>
          <xdr:spPr>
            <a:xfrm flipV="1">
              <a:off x="512" y="263"/>
              <a:ext cx="64" cy="5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7"/>
            <xdr:cNvSpPr>
              <a:spLocks/>
            </xdr:cNvSpPr>
          </xdr:nvSpPr>
          <xdr:spPr>
            <a:xfrm flipV="1">
              <a:off x="576" y="263"/>
              <a:ext cx="0" cy="12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 flipV="1">
              <a:off x="576" y="384"/>
              <a:ext cx="6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0"/>
            <xdr:cNvSpPr>
              <a:spLocks/>
            </xdr:cNvSpPr>
          </xdr:nvSpPr>
          <xdr:spPr>
            <a:xfrm flipV="1">
              <a:off x="640" y="315"/>
              <a:ext cx="0" cy="6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1"/>
            <xdr:cNvSpPr>
              <a:spLocks/>
            </xdr:cNvSpPr>
          </xdr:nvSpPr>
          <xdr:spPr>
            <a:xfrm flipV="1">
              <a:off x="640" y="289"/>
              <a:ext cx="32" cy="2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41"/>
          <xdr:cNvGrpSpPr>
            <a:grpSpLocks/>
          </xdr:cNvGrpSpPr>
        </xdr:nvGrpSpPr>
        <xdr:grpSpPr>
          <a:xfrm>
            <a:off x="224" y="238"/>
            <a:ext cx="452" cy="228"/>
            <a:chOff x="224" y="238"/>
            <a:chExt cx="452" cy="228"/>
          </a:xfrm>
          <a:solidFill>
            <a:srgbClr val="FFFFFF"/>
          </a:solidFill>
        </xdr:grpSpPr>
        <xdr:sp>
          <xdr:nvSpPr>
            <xdr:cNvPr id="19" name="Line 28"/>
            <xdr:cNvSpPr>
              <a:spLocks/>
            </xdr:cNvSpPr>
          </xdr:nvSpPr>
          <xdr:spPr>
            <a:xfrm>
              <a:off x="224" y="315"/>
              <a:ext cx="4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0"/>
            <xdr:cNvSpPr>
              <a:spLocks/>
            </xdr:cNvSpPr>
          </xdr:nvSpPr>
          <xdr:spPr>
            <a:xfrm>
              <a:off x="224" y="384"/>
              <a:ext cx="4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2"/>
            <xdr:cNvSpPr>
              <a:spLocks/>
            </xdr:cNvSpPr>
          </xdr:nvSpPr>
          <xdr:spPr>
            <a:xfrm flipV="1">
              <a:off x="256" y="238"/>
              <a:ext cx="0" cy="228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3"/>
            <xdr:cNvSpPr>
              <a:spLocks/>
            </xdr:cNvSpPr>
          </xdr:nvSpPr>
          <xdr:spPr>
            <a:xfrm>
              <a:off x="224" y="264"/>
              <a:ext cx="4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4"/>
            <xdr:cNvSpPr>
              <a:spLocks/>
            </xdr:cNvSpPr>
          </xdr:nvSpPr>
          <xdr:spPr>
            <a:xfrm>
              <a:off x="224" y="400"/>
              <a:ext cx="452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5"/>
            <xdr:cNvSpPr>
              <a:spLocks/>
            </xdr:cNvSpPr>
          </xdr:nvSpPr>
          <xdr:spPr>
            <a:xfrm>
              <a:off x="320" y="384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6"/>
            <xdr:cNvSpPr>
              <a:spLocks/>
            </xdr:cNvSpPr>
          </xdr:nvSpPr>
          <xdr:spPr>
            <a:xfrm>
              <a:off x="384" y="384"/>
              <a:ext cx="0" cy="8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7"/>
            <xdr:cNvSpPr>
              <a:spLocks/>
            </xdr:cNvSpPr>
          </xdr:nvSpPr>
          <xdr:spPr>
            <a:xfrm>
              <a:off x="256" y="425"/>
              <a:ext cx="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8"/>
            <xdr:cNvSpPr>
              <a:spLocks/>
            </xdr:cNvSpPr>
          </xdr:nvSpPr>
          <xdr:spPr>
            <a:xfrm>
              <a:off x="256" y="461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28" name="Chart 43"/>
        <xdr:cNvGraphicFramePr/>
      </xdr:nvGraphicFramePr>
      <xdr:xfrm>
        <a:off x="304800" y="3219450"/>
        <a:ext cx="5486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41</xdr:row>
      <xdr:rowOff>95250</xdr:rowOff>
    </xdr:from>
    <xdr:to>
      <xdr:col>9</xdr:col>
      <xdr:colOff>247650</xdr:colOff>
      <xdr:row>42</xdr:row>
      <xdr:rowOff>104775</xdr:rowOff>
    </xdr:to>
    <xdr:grpSp>
      <xdr:nvGrpSpPr>
        <xdr:cNvPr id="29" name="Group 50"/>
        <xdr:cNvGrpSpPr>
          <a:grpSpLocks/>
        </xdr:cNvGrpSpPr>
      </xdr:nvGrpSpPr>
      <xdr:grpSpPr>
        <a:xfrm>
          <a:off x="1162050" y="6877050"/>
          <a:ext cx="4267200" cy="171450"/>
          <a:chOff x="122" y="706"/>
          <a:chExt cx="448" cy="18"/>
        </a:xfrm>
        <a:solidFill>
          <a:srgbClr val="FFFFFF"/>
        </a:solidFill>
      </xdr:grpSpPr>
      <xdr:sp>
        <xdr:nvSpPr>
          <xdr:cNvPr id="30" name="Rectangle 47"/>
          <xdr:cNvSpPr>
            <a:spLocks/>
          </xdr:cNvSpPr>
        </xdr:nvSpPr>
        <xdr:spPr>
          <a:xfrm>
            <a:off x="122" y="706"/>
            <a:ext cx="3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31" name="Rectangle 48"/>
          <xdr:cNvSpPr>
            <a:spLocks/>
          </xdr:cNvSpPr>
        </xdr:nvSpPr>
        <xdr:spPr>
          <a:xfrm>
            <a:off x="329" y="706"/>
            <a:ext cx="3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0,5</a:t>
            </a:r>
          </a:p>
        </xdr:txBody>
      </xdr:sp>
      <xdr:sp>
        <xdr:nvSpPr>
          <xdr:cNvPr id="32" name="Rectangle 49"/>
          <xdr:cNvSpPr>
            <a:spLocks/>
          </xdr:cNvSpPr>
        </xdr:nvSpPr>
        <xdr:spPr>
          <a:xfrm>
            <a:off x="535" y="706"/>
            <a:ext cx="3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11</xdr:col>
      <xdr:colOff>0</xdr:colOff>
      <xdr:row>22</xdr:row>
      <xdr:rowOff>0</xdr:rowOff>
    </xdr:from>
    <xdr:to>
      <xdr:col>20</xdr:col>
      <xdr:colOff>9525</xdr:colOff>
      <xdr:row>47</xdr:row>
      <xdr:rowOff>0</xdr:rowOff>
    </xdr:to>
    <xdr:graphicFrame>
      <xdr:nvGraphicFramePr>
        <xdr:cNvPr id="33" name="Chart 52"/>
        <xdr:cNvGraphicFramePr/>
      </xdr:nvGraphicFramePr>
      <xdr:xfrm>
        <a:off x="6096000" y="3705225"/>
        <a:ext cx="54959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238125</xdr:colOff>
      <xdr:row>44</xdr:row>
      <xdr:rowOff>57150</xdr:rowOff>
    </xdr:from>
    <xdr:to>
      <xdr:col>19</xdr:col>
      <xdr:colOff>238125</xdr:colOff>
      <xdr:row>45</xdr:row>
      <xdr:rowOff>66675</xdr:rowOff>
    </xdr:to>
    <xdr:grpSp>
      <xdr:nvGrpSpPr>
        <xdr:cNvPr id="34" name="Group 53"/>
        <xdr:cNvGrpSpPr>
          <a:grpSpLocks/>
        </xdr:cNvGrpSpPr>
      </xdr:nvGrpSpPr>
      <xdr:grpSpPr>
        <a:xfrm>
          <a:off x="6943725" y="7324725"/>
          <a:ext cx="4267200" cy="171450"/>
          <a:chOff x="122" y="706"/>
          <a:chExt cx="448" cy="18"/>
        </a:xfrm>
        <a:solidFill>
          <a:srgbClr val="FFFFFF"/>
        </a:solidFill>
      </xdr:grpSpPr>
      <xdr:sp>
        <xdr:nvSpPr>
          <xdr:cNvPr id="35" name="Rectangle 54"/>
          <xdr:cNvSpPr>
            <a:spLocks/>
          </xdr:cNvSpPr>
        </xdr:nvSpPr>
        <xdr:spPr>
          <a:xfrm>
            <a:off x="122" y="706"/>
            <a:ext cx="3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36" name="Rectangle 55"/>
          <xdr:cNvSpPr>
            <a:spLocks/>
          </xdr:cNvSpPr>
        </xdr:nvSpPr>
        <xdr:spPr>
          <a:xfrm>
            <a:off x="329" y="706"/>
            <a:ext cx="3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0,5</a:t>
            </a:r>
          </a:p>
        </xdr:txBody>
      </xdr:sp>
      <xdr:sp>
        <xdr:nvSpPr>
          <xdr:cNvPr id="37" name="Rectangle 56"/>
          <xdr:cNvSpPr>
            <a:spLocks/>
          </xdr:cNvSpPr>
        </xdr:nvSpPr>
        <xdr:spPr>
          <a:xfrm>
            <a:off x="535" y="706"/>
            <a:ext cx="3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74"/>
  <sheetViews>
    <sheetView tabSelected="1" zoomScalePageLayoutView="0" workbookViewId="0" topLeftCell="A1">
      <selection activeCell="C15" sqref="C15:D15"/>
    </sheetView>
  </sheetViews>
  <sheetFormatPr defaultColWidth="9.140625" defaultRowHeight="12.75"/>
  <cols>
    <col min="1" max="1" width="4.57421875" style="0" customWidth="1"/>
    <col min="11" max="11" width="4.57421875" style="0" customWidth="1"/>
  </cols>
  <sheetData>
    <row r="1" spans="2:20" ht="13.5" thickBot="1">
      <c r="B1" s="28" t="s">
        <v>13</v>
      </c>
      <c r="C1" s="28"/>
      <c r="D1" s="28"/>
      <c r="E1" s="28"/>
      <c r="F1" s="28"/>
      <c r="G1" s="28"/>
      <c r="H1" s="28"/>
      <c r="I1" s="28"/>
      <c r="J1" s="28"/>
      <c r="L1" s="18" t="s">
        <v>27</v>
      </c>
      <c r="M1" s="19"/>
      <c r="N1" s="19"/>
      <c r="O1" s="19"/>
      <c r="P1" s="19"/>
      <c r="Q1" s="19"/>
      <c r="R1" s="19"/>
      <c r="S1" s="19"/>
      <c r="T1" s="20"/>
    </row>
    <row r="2" spans="2:10" ht="12.75">
      <c r="B2" s="27" t="s">
        <v>14</v>
      </c>
      <c r="C2" s="27"/>
      <c r="D2" s="27"/>
      <c r="E2" s="27"/>
      <c r="F2" s="27"/>
      <c r="G2" s="27"/>
      <c r="H2" s="27"/>
      <c r="I2" s="27"/>
      <c r="J2" s="27"/>
    </row>
    <row r="3" spans="2:20" ht="12.75">
      <c r="B3" s="1" t="s">
        <v>5</v>
      </c>
      <c r="L3" s="21" t="s">
        <v>28</v>
      </c>
      <c r="M3" s="21"/>
      <c r="N3" s="21"/>
      <c r="O3" s="21"/>
      <c r="P3" s="21"/>
      <c r="Q3" s="21"/>
      <c r="R3" s="21"/>
      <c r="S3" s="21"/>
      <c r="T3" s="21"/>
    </row>
    <row r="4" spans="9:10" ht="13.5" thickBot="1">
      <c r="I4" s="1" t="s">
        <v>2</v>
      </c>
      <c r="J4" s="3">
        <v>10</v>
      </c>
    </row>
    <row r="5" spans="12:20" ht="13.5" thickBot="1">
      <c r="L5" s="11" t="s">
        <v>25</v>
      </c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1">
        <v>6</v>
      </c>
      <c r="S5" s="11">
        <v>7</v>
      </c>
      <c r="T5" s="11">
        <v>8</v>
      </c>
    </row>
    <row r="6" spans="12:20" ht="12.75">
      <c r="L6" s="12" t="s">
        <v>23</v>
      </c>
      <c r="M6" s="31">
        <v>0</v>
      </c>
      <c r="N6" s="31"/>
      <c r="O6" s="31"/>
      <c r="P6" s="31"/>
      <c r="Q6" s="31"/>
      <c r="R6" s="31"/>
      <c r="S6" s="31"/>
      <c r="T6" s="32"/>
    </row>
    <row r="7" spans="9:20" ht="13.5" thickBot="1">
      <c r="I7" s="1" t="s">
        <v>1</v>
      </c>
      <c r="J7" s="3">
        <v>5</v>
      </c>
      <c r="L7" s="13" t="s">
        <v>24</v>
      </c>
      <c r="M7" s="33"/>
      <c r="N7" s="33"/>
      <c r="O7" s="33"/>
      <c r="P7" s="33"/>
      <c r="Q7" s="33"/>
      <c r="R7" s="33"/>
      <c r="S7" s="33"/>
      <c r="T7" s="34"/>
    </row>
    <row r="8" ht="13.5" thickBot="1"/>
    <row r="9" spans="12:20" ht="13.5" thickBot="1">
      <c r="L9" s="11" t="s">
        <v>25</v>
      </c>
      <c r="M9" s="11">
        <v>9</v>
      </c>
      <c r="N9" s="11">
        <v>10</v>
      </c>
      <c r="O9" s="11">
        <v>11</v>
      </c>
      <c r="P9" s="11">
        <v>12</v>
      </c>
      <c r="Q9" s="11">
        <v>13</v>
      </c>
      <c r="R9" s="11">
        <v>14</v>
      </c>
      <c r="S9" s="11">
        <v>15</v>
      </c>
      <c r="T9" s="11">
        <v>16</v>
      </c>
    </row>
    <row r="10" spans="12:20" ht="12.75">
      <c r="L10" s="12" t="s">
        <v>23</v>
      </c>
      <c r="M10" s="31"/>
      <c r="N10" s="31"/>
      <c r="O10" s="31"/>
      <c r="P10" s="31"/>
      <c r="Q10" s="31"/>
      <c r="R10" s="31"/>
      <c r="S10" s="31"/>
      <c r="T10" s="32"/>
    </row>
    <row r="11" spans="9:20" ht="13.5" thickBot="1">
      <c r="I11" s="1" t="s">
        <v>3</v>
      </c>
      <c r="J11" s="3">
        <v>1</v>
      </c>
      <c r="L11" s="13" t="s">
        <v>24</v>
      </c>
      <c r="M11" s="33"/>
      <c r="N11" s="33"/>
      <c r="O11" s="33"/>
      <c r="P11" s="33"/>
      <c r="Q11" s="33"/>
      <c r="R11" s="33"/>
      <c r="S11" s="33"/>
      <c r="T11" s="34"/>
    </row>
    <row r="12" ht="12.75">
      <c r="I12" s="1" t="s">
        <v>4</v>
      </c>
    </row>
    <row r="13" spans="2:20" ht="12.75">
      <c r="B13" s="1">
        <v>0</v>
      </c>
      <c r="C13" s="3">
        <v>3</v>
      </c>
      <c r="L13" s="22" t="s">
        <v>29</v>
      </c>
      <c r="M13" s="22"/>
      <c r="N13" s="22"/>
      <c r="O13" s="22"/>
      <c r="P13" s="22"/>
      <c r="Q13" s="22"/>
      <c r="R13" s="22"/>
      <c r="S13" s="22"/>
      <c r="T13" s="22"/>
    </row>
    <row r="14" ht="16.5" thickBot="1">
      <c r="D14" s="2" t="s">
        <v>6</v>
      </c>
    </row>
    <row r="15" spans="3:20" ht="12.75">
      <c r="C15" s="26">
        <v>10</v>
      </c>
      <c r="D15" s="26"/>
      <c r="L15" s="23" t="s">
        <v>21</v>
      </c>
      <c r="M15" s="24"/>
      <c r="N15" s="24"/>
      <c r="O15" s="24"/>
      <c r="P15" s="24"/>
      <c r="Q15" s="24"/>
      <c r="R15" s="24"/>
      <c r="S15" s="14">
        <f>SUM(M6:T6)+SUM(M10:T10)</f>
        <v>0</v>
      </c>
      <c r="T15" s="15" t="s">
        <v>20</v>
      </c>
    </row>
    <row r="16" spans="5:20" ht="13.5" thickBot="1">
      <c r="E16" s="2" t="s">
        <v>7</v>
      </c>
      <c r="L16" s="29" t="s">
        <v>22</v>
      </c>
      <c r="M16" s="30"/>
      <c r="N16" s="30"/>
      <c r="O16" s="30"/>
      <c r="P16" s="30"/>
      <c r="Q16" s="30"/>
      <c r="R16" s="30"/>
      <c r="S16" s="9">
        <f>SQRT(M7*M7+N7*N7+O7*O7+P7*P7+Q7*Q7+R7*R7+S7*S7+T7*T7+M11*M11+N11*N11+O11*O11+P11*P11+Q11*Q11+R11*R11+S11*S11+T11*T11)</f>
        <v>0</v>
      </c>
      <c r="T16" s="10" t="s">
        <v>20</v>
      </c>
    </row>
    <row r="19" spans="2:10" ht="14.25">
      <c r="B19" s="27" t="s">
        <v>15</v>
      </c>
      <c r="C19" s="27"/>
      <c r="D19" s="27"/>
      <c r="E19" s="27"/>
      <c r="F19" s="27"/>
      <c r="G19" s="27"/>
      <c r="H19" s="27"/>
      <c r="I19" s="27"/>
      <c r="J19" s="27"/>
    </row>
    <row r="22" spans="12:20" ht="12.75">
      <c r="L22" s="27" t="s">
        <v>19</v>
      </c>
      <c r="M22" s="27"/>
      <c r="N22" s="27"/>
      <c r="O22" s="27"/>
      <c r="P22" s="27"/>
      <c r="Q22" s="27"/>
      <c r="R22" s="27"/>
      <c r="S22" s="27"/>
      <c r="T22" s="27"/>
    </row>
    <row r="46" spans="2:10" ht="12.75">
      <c r="B46" s="22" t="s">
        <v>26</v>
      </c>
      <c r="C46" s="22"/>
      <c r="D46" s="22"/>
      <c r="E46" s="22"/>
      <c r="F46" s="22"/>
      <c r="G46" s="22"/>
      <c r="H46" s="22"/>
      <c r="I46" s="22"/>
      <c r="J46" s="22"/>
    </row>
    <row r="47" ht="13.5" thickBot="1"/>
    <row r="48" spans="2:10" ht="12.75">
      <c r="B48" s="23" t="s">
        <v>21</v>
      </c>
      <c r="C48" s="24"/>
      <c r="D48" s="24"/>
      <c r="E48" s="24"/>
      <c r="F48" s="24"/>
      <c r="G48" s="24"/>
      <c r="H48" s="24"/>
      <c r="I48" s="14">
        <f>B152*((J4+J7)/2)+(1-B152)*J11</f>
        <v>2.95</v>
      </c>
      <c r="J48" s="15" t="s">
        <v>20</v>
      </c>
    </row>
    <row r="49" spans="2:20" ht="13.5" thickBot="1">
      <c r="B49" s="29" t="s">
        <v>22</v>
      </c>
      <c r="C49" s="30"/>
      <c r="D49" s="30"/>
      <c r="E49" s="30"/>
      <c r="F49" s="30"/>
      <c r="G49" s="30"/>
      <c r="H49" s="30"/>
      <c r="I49" s="9">
        <f>SQRT(B174*((J4*J4+J4*J7+J7*J7)/3)+(1-B174)*J11*J11)</f>
        <v>4.266145801540309</v>
      </c>
      <c r="J49" s="10" t="s">
        <v>20</v>
      </c>
      <c r="L49" s="25" t="s">
        <v>16</v>
      </c>
      <c r="M49" s="25"/>
      <c r="N49" s="25"/>
      <c r="O49" s="25"/>
      <c r="P49" s="25"/>
      <c r="Q49" s="25"/>
      <c r="R49" s="25"/>
      <c r="S49" s="16">
        <f>SQRT(I49*I49-I48*I48)</f>
        <v>3.0818014212469955</v>
      </c>
      <c r="T49" s="17" t="s">
        <v>20</v>
      </c>
    </row>
    <row r="72" spans="2:12" ht="14.25">
      <c r="B72" s="7" t="s">
        <v>12</v>
      </c>
      <c r="C72" s="7" t="s">
        <v>10</v>
      </c>
      <c r="D72" s="7" t="s">
        <v>0</v>
      </c>
      <c r="E72" s="7" t="s">
        <v>11</v>
      </c>
      <c r="F72" s="7" t="s">
        <v>6</v>
      </c>
      <c r="G72" s="7" t="s">
        <v>7</v>
      </c>
      <c r="H72" s="7" t="s">
        <v>8</v>
      </c>
      <c r="I72" s="7" t="s">
        <v>9</v>
      </c>
      <c r="J72" s="7" t="s">
        <v>17</v>
      </c>
      <c r="L72" s="7" t="s">
        <v>18</v>
      </c>
    </row>
    <row r="74" spans="2:12" ht="12.75">
      <c r="B74" s="4">
        <f aca="true" t="shared" si="0" ref="B74:B123">B75</f>
        <v>0.3</v>
      </c>
      <c r="C74" s="4">
        <f aca="true" t="shared" si="1" ref="C74:C123">C75</f>
        <v>10</v>
      </c>
      <c r="D74" s="4">
        <f aca="true" t="shared" si="2" ref="D74:D123">D75</f>
        <v>5</v>
      </c>
      <c r="E74" s="4">
        <f aca="true" t="shared" si="3" ref="E74:E123">E75</f>
        <v>1</v>
      </c>
      <c r="F74" s="4">
        <f aca="true" t="shared" si="4" ref="F74:F123">F75</f>
        <v>3</v>
      </c>
      <c r="G74" s="4">
        <f aca="true" t="shared" si="5" ref="G74:G123">G75</f>
        <v>10</v>
      </c>
      <c r="H74" s="5">
        <v>-0.1</v>
      </c>
      <c r="I74" s="5">
        <f aca="true" t="shared" si="6" ref="I74:I123">IF((H74+1)&lt;=B74,D74+((C74-D74)/F74)*(H74+1)*G74,E74)</f>
        <v>1</v>
      </c>
      <c r="J74" s="4">
        <f>I48</f>
        <v>2.95</v>
      </c>
      <c r="L74" s="4">
        <f>I74-J74</f>
        <v>-1.9500000000000002</v>
      </c>
    </row>
    <row r="75" spans="2:12" ht="12.75">
      <c r="B75" s="4">
        <f t="shared" si="0"/>
        <v>0.3</v>
      </c>
      <c r="C75" s="4">
        <f t="shared" si="1"/>
        <v>10</v>
      </c>
      <c r="D75" s="4">
        <f t="shared" si="2"/>
        <v>5</v>
      </c>
      <c r="E75" s="4">
        <f t="shared" si="3"/>
        <v>1</v>
      </c>
      <c r="F75" s="4">
        <f t="shared" si="4"/>
        <v>3</v>
      </c>
      <c r="G75" s="4">
        <f t="shared" si="5"/>
        <v>10</v>
      </c>
      <c r="H75" s="6">
        <v>-0.099</v>
      </c>
      <c r="I75" s="5">
        <f t="shared" si="6"/>
        <v>1</v>
      </c>
      <c r="J75" s="4">
        <f>J74</f>
        <v>2.95</v>
      </c>
      <c r="L75" s="4">
        <f aca="true" t="shared" si="7" ref="L75:L138">I75-J75</f>
        <v>-1.9500000000000002</v>
      </c>
    </row>
    <row r="76" spans="2:12" ht="12.75">
      <c r="B76" s="4">
        <f t="shared" si="0"/>
        <v>0.3</v>
      </c>
      <c r="C76" s="4">
        <f t="shared" si="1"/>
        <v>10</v>
      </c>
      <c r="D76" s="4">
        <f t="shared" si="2"/>
        <v>5</v>
      </c>
      <c r="E76" s="4">
        <f t="shared" si="3"/>
        <v>1</v>
      </c>
      <c r="F76" s="4">
        <f t="shared" si="4"/>
        <v>3</v>
      </c>
      <c r="G76" s="4">
        <f t="shared" si="5"/>
        <v>10</v>
      </c>
      <c r="H76" s="5">
        <v>-0.098</v>
      </c>
      <c r="I76" s="5">
        <f t="shared" si="6"/>
        <v>1</v>
      </c>
      <c r="J76" s="4">
        <f aca="true" t="shared" si="8" ref="J76:J139">J75</f>
        <v>2.95</v>
      </c>
      <c r="L76" s="4">
        <f t="shared" si="7"/>
        <v>-1.9500000000000002</v>
      </c>
    </row>
    <row r="77" spans="2:12" ht="12.75">
      <c r="B77" s="4">
        <f t="shared" si="0"/>
        <v>0.3</v>
      </c>
      <c r="C77" s="4">
        <f t="shared" si="1"/>
        <v>10</v>
      </c>
      <c r="D77" s="4">
        <f t="shared" si="2"/>
        <v>5</v>
      </c>
      <c r="E77" s="4">
        <f t="shared" si="3"/>
        <v>1</v>
      </c>
      <c r="F77" s="4">
        <f t="shared" si="4"/>
        <v>3</v>
      </c>
      <c r="G77" s="4">
        <f t="shared" si="5"/>
        <v>10</v>
      </c>
      <c r="H77" s="6">
        <v>-0.097</v>
      </c>
      <c r="I77" s="5">
        <f t="shared" si="6"/>
        <v>1</v>
      </c>
      <c r="J77" s="4">
        <f t="shared" si="8"/>
        <v>2.95</v>
      </c>
      <c r="L77" s="4">
        <f t="shared" si="7"/>
        <v>-1.9500000000000002</v>
      </c>
    </row>
    <row r="78" spans="2:12" ht="12.75">
      <c r="B78" s="4">
        <f t="shared" si="0"/>
        <v>0.3</v>
      </c>
      <c r="C78" s="4">
        <f t="shared" si="1"/>
        <v>10</v>
      </c>
      <c r="D78" s="4">
        <f t="shared" si="2"/>
        <v>5</v>
      </c>
      <c r="E78" s="4">
        <f t="shared" si="3"/>
        <v>1</v>
      </c>
      <c r="F78" s="4">
        <f t="shared" si="4"/>
        <v>3</v>
      </c>
      <c r="G78" s="4">
        <f t="shared" si="5"/>
        <v>10</v>
      </c>
      <c r="H78" s="5">
        <v>-0.096</v>
      </c>
      <c r="I78" s="5">
        <f t="shared" si="6"/>
        <v>1</v>
      </c>
      <c r="J78" s="4">
        <f t="shared" si="8"/>
        <v>2.95</v>
      </c>
      <c r="L78" s="4">
        <f t="shared" si="7"/>
        <v>-1.9500000000000002</v>
      </c>
    </row>
    <row r="79" spans="2:12" ht="12.75">
      <c r="B79" s="4">
        <f t="shared" si="0"/>
        <v>0.3</v>
      </c>
      <c r="C79" s="4">
        <f t="shared" si="1"/>
        <v>10</v>
      </c>
      <c r="D79" s="4">
        <f t="shared" si="2"/>
        <v>5</v>
      </c>
      <c r="E79" s="4">
        <f t="shared" si="3"/>
        <v>1</v>
      </c>
      <c r="F79" s="4">
        <f t="shared" si="4"/>
        <v>3</v>
      </c>
      <c r="G79" s="4">
        <f t="shared" si="5"/>
        <v>10</v>
      </c>
      <c r="H79" s="6">
        <v>-0.095</v>
      </c>
      <c r="I79" s="5">
        <f t="shared" si="6"/>
        <v>1</v>
      </c>
      <c r="J79" s="4">
        <f t="shared" si="8"/>
        <v>2.95</v>
      </c>
      <c r="L79" s="4">
        <f t="shared" si="7"/>
        <v>-1.9500000000000002</v>
      </c>
    </row>
    <row r="80" spans="2:12" ht="12.75">
      <c r="B80" s="4">
        <f t="shared" si="0"/>
        <v>0.3</v>
      </c>
      <c r="C80" s="4">
        <f t="shared" si="1"/>
        <v>10</v>
      </c>
      <c r="D80" s="4">
        <f t="shared" si="2"/>
        <v>5</v>
      </c>
      <c r="E80" s="4">
        <f t="shared" si="3"/>
        <v>1</v>
      </c>
      <c r="F80" s="4">
        <f t="shared" si="4"/>
        <v>3</v>
      </c>
      <c r="G80" s="4">
        <f t="shared" si="5"/>
        <v>10</v>
      </c>
      <c r="H80" s="5">
        <v>-0.094</v>
      </c>
      <c r="I80" s="5">
        <f t="shared" si="6"/>
        <v>1</v>
      </c>
      <c r="J80" s="4">
        <f t="shared" si="8"/>
        <v>2.95</v>
      </c>
      <c r="L80" s="4">
        <f t="shared" si="7"/>
        <v>-1.9500000000000002</v>
      </c>
    </row>
    <row r="81" spans="2:12" ht="12.75">
      <c r="B81" s="4">
        <f t="shared" si="0"/>
        <v>0.3</v>
      </c>
      <c r="C81" s="4">
        <f t="shared" si="1"/>
        <v>10</v>
      </c>
      <c r="D81" s="4">
        <f t="shared" si="2"/>
        <v>5</v>
      </c>
      <c r="E81" s="4">
        <f t="shared" si="3"/>
        <v>1</v>
      </c>
      <c r="F81" s="4">
        <f t="shared" si="4"/>
        <v>3</v>
      </c>
      <c r="G81" s="4">
        <f t="shared" si="5"/>
        <v>10</v>
      </c>
      <c r="H81" s="6">
        <v>-0.093</v>
      </c>
      <c r="I81" s="5">
        <f t="shared" si="6"/>
        <v>1</v>
      </c>
      <c r="J81" s="4">
        <f t="shared" si="8"/>
        <v>2.95</v>
      </c>
      <c r="L81" s="4">
        <f t="shared" si="7"/>
        <v>-1.9500000000000002</v>
      </c>
    </row>
    <row r="82" spans="2:12" ht="12.75">
      <c r="B82" s="4">
        <f t="shared" si="0"/>
        <v>0.3</v>
      </c>
      <c r="C82" s="4">
        <f t="shared" si="1"/>
        <v>10</v>
      </c>
      <c r="D82" s="4">
        <f t="shared" si="2"/>
        <v>5</v>
      </c>
      <c r="E82" s="4">
        <f t="shared" si="3"/>
        <v>1</v>
      </c>
      <c r="F82" s="4">
        <f t="shared" si="4"/>
        <v>3</v>
      </c>
      <c r="G82" s="4">
        <f t="shared" si="5"/>
        <v>10</v>
      </c>
      <c r="H82" s="5">
        <v>-0.092</v>
      </c>
      <c r="I82" s="5">
        <f t="shared" si="6"/>
        <v>1</v>
      </c>
      <c r="J82" s="4">
        <f t="shared" si="8"/>
        <v>2.95</v>
      </c>
      <c r="L82" s="4">
        <f t="shared" si="7"/>
        <v>-1.9500000000000002</v>
      </c>
    </row>
    <row r="83" spans="2:12" ht="12.75">
      <c r="B83" s="4">
        <f t="shared" si="0"/>
        <v>0.3</v>
      </c>
      <c r="C83" s="4">
        <f t="shared" si="1"/>
        <v>10</v>
      </c>
      <c r="D83" s="4">
        <f t="shared" si="2"/>
        <v>5</v>
      </c>
      <c r="E83" s="4">
        <f t="shared" si="3"/>
        <v>1</v>
      </c>
      <c r="F83" s="4">
        <f t="shared" si="4"/>
        <v>3</v>
      </c>
      <c r="G83" s="4">
        <f t="shared" si="5"/>
        <v>10</v>
      </c>
      <c r="H83" s="6">
        <v>-0.091</v>
      </c>
      <c r="I83" s="5">
        <f t="shared" si="6"/>
        <v>1</v>
      </c>
      <c r="J83" s="4">
        <f t="shared" si="8"/>
        <v>2.95</v>
      </c>
      <c r="L83" s="4">
        <f t="shared" si="7"/>
        <v>-1.9500000000000002</v>
      </c>
    </row>
    <row r="84" spans="2:12" ht="12.75">
      <c r="B84" s="4">
        <f t="shared" si="0"/>
        <v>0.3</v>
      </c>
      <c r="C84" s="4">
        <f t="shared" si="1"/>
        <v>10</v>
      </c>
      <c r="D84" s="4">
        <f t="shared" si="2"/>
        <v>5</v>
      </c>
      <c r="E84" s="4">
        <f t="shared" si="3"/>
        <v>1</v>
      </c>
      <c r="F84" s="4">
        <f t="shared" si="4"/>
        <v>3</v>
      </c>
      <c r="G84" s="4">
        <f t="shared" si="5"/>
        <v>10</v>
      </c>
      <c r="H84" s="5">
        <v>-0.09</v>
      </c>
      <c r="I84" s="5">
        <f t="shared" si="6"/>
        <v>1</v>
      </c>
      <c r="J84" s="4">
        <f t="shared" si="8"/>
        <v>2.95</v>
      </c>
      <c r="L84" s="4">
        <f t="shared" si="7"/>
        <v>-1.9500000000000002</v>
      </c>
    </row>
    <row r="85" spans="2:12" ht="12.75">
      <c r="B85" s="4">
        <f t="shared" si="0"/>
        <v>0.3</v>
      </c>
      <c r="C85" s="4">
        <f t="shared" si="1"/>
        <v>10</v>
      </c>
      <c r="D85" s="4">
        <f t="shared" si="2"/>
        <v>5</v>
      </c>
      <c r="E85" s="4">
        <f t="shared" si="3"/>
        <v>1</v>
      </c>
      <c r="F85" s="4">
        <f t="shared" si="4"/>
        <v>3</v>
      </c>
      <c r="G85" s="4">
        <f t="shared" si="5"/>
        <v>10</v>
      </c>
      <c r="H85" s="6">
        <v>-0.089</v>
      </c>
      <c r="I85" s="5">
        <f t="shared" si="6"/>
        <v>1</v>
      </c>
      <c r="J85" s="4">
        <f t="shared" si="8"/>
        <v>2.95</v>
      </c>
      <c r="L85" s="4">
        <f t="shared" si="7"/>
        <v>-1.9500000000000002</v>
      </c>
    </row>
    <row r="86" spans="2:12" ht="12.75">
      <c r="B86" s="4">
        <f t="shared" si="0"/>
        <v>0.3</v>
      </c>
      <c r="C86" s="4">
        <f t="shared" si="1"/>
        <v>10</v>
      </c>
      <c r="D86" s="4">
        <f t="shared" si="2"/>
        <v>5</v>
      </c>
      <c r="E86" s="4">
        <f t="shared" si="3"/>
        <v>1</v>
      </c>
      <c r="F86" s="4">
        <f t="shared" si="4"/>
        <v>3</v>
      </c>
      <c r="G86" s="4">
        <f t="shared" si="5"/>
        <v>10</v>
      </c>
      <c r="H86" s="5">
        <v>-0.088</v>
      </c>
      <c r="I86" s="5">
        <f t="shared" si="6"/>
        <v>1</v>
      </c>
      <c r="J86" s="4">
        <f t="shared" si="8"/>
        <v>2.95</v>
      </c>
      <c r="L86" s="4">
        <f t="shared" si="7"/>
        <v>-1.9500000000000002</v>
      </c>
    </row>
    <row r="87" spans="2:12" ht="12.75">
      <c r="B87" s="4">
        <f t="shared" si="0"/>
        <v>0.3</v>
      </c>
      <c r="C87" s="4">
        <f t="shared" si="1"/>
        <v>10</v>
      </c>
      <c r="D87" s="4">
        <f t="shared" si="2"/>
        <v>5</v>
      </c>
      <c r="E87" s="4">
        <f t="shared" si="3"/>
        <v>1</v>
      </c>
      <c r="F87" s="4">
        <f t="shared" si="4"/>
        <v>3</v>
      </c>
      <c r="G87" s="4">
        <f t="shared" si="5"/>
        <v>10</v>
      </c>
      <c r="H87" s="6">
        <v>-0.087</v>
      </c>
      <c r="I87" s="5">
        <f t="shared" si="6"/>
        <v>1</v>
      </c>
      <c r="J87" s="4">
        <f t="shared" si="8"/>
        <v>2.95</v>
      </c>
      <c r="L87" s="4">
        <f t="shared" si="7"/>
        <v>-1.9500000000000002</v>
      </c>
    </row>
    <row r="88" spans="2:12" ht="12.75">
      <c r="B88" s="4">
        <f t="shared" si="0"/>
        <v>0.3</v>
      </c>
      <c r="C88" s="4">
        <f t="shared" si="1"/>
        <v>10</v>
      </c>
      <c r="D88" s="4">
        <f t="shared" si="2"/>
        <v>5</v>
      </c>
      <c r="E88" s="4">
        <f t="shared" si="3"/>
        <v>1</v>
      </c>
      <c r="F88" s="4">
        <f t="shared" si="4"/>
        <v>3</v>
      </c>
      <c r="G88" s="4">
        <f t="shared" si="5"/>
        <v>10</v>
      </c>
      <c r="H88" s="5">
        <v>-0.086</v>
      </c>
      <c r="I88" s="5">
        <f t="shared" si="6"/>
        <v>1</v>
      </c>
      <c r="J88" s="4">
        <f t="shared" si="8"/>
        <v>2.95</v>
      </c>
      <c r="L88" s="4">
        <f t="shared" si="7"/>
        <v>-1.9500000000000002</v>
      </c>
    </row>
    <row r="89" spans="2:12" ht="12.75">
      <c r="B89" s="4">
        <f t="shared" si="0"/>
        <v>0.3</v>
      </c>
      <c r="C89" s="4">
        <f t="shared" si="1"/>
        <v>10</v>
      </c>
      <c r="D89" s="4">
        <f t="shared" si="2"/>
        <v>5</v>
      </c>
      <c r="E89" s="4">
        <f t="shared" si="3"/>
        <v>1</v>
      </c>
      <c r="F89" s="4">
        <f t="shared" si="4"/>
        <v>3</v>
      </c>
      <c r="G89" s="4">
        <f t="shared" si="5"/>
        <v>10</v>
      </c>
      <c r="H89" s="6">
        <v>-0.085</v>
      </c>
      <c r="I89" s="5">
        <f t="shared" si="6"/>
        <v>1</v>
      </c>
      <c r="J89" s="4">
        <f t="shared" si="8"/>
        <v>2.95</v>
      </c>
      <c r="L89" s="4">
        <f t="shared" si="7"/>
        <v>-1.9500000000000002</v>
      </c>
    </row>
    <row r="90" spans="2:12" ht="12.75">
      <c r="B90" s="4">
        <f t="shared" si="0"/>
        <v>0.3</v>
      </c>
      <c r="C90" s="4">
        <f t="shared" si="1"/>
        <v>10</v>
      </c>
      <c r="D90" s="4">
        <f t="shared" si="2"/>
        <v>5</v>
      </c>
      <c r="E90" s="4">
        <f t="shared" si="3"/>
        <v>1</v>
      </c>
      <c r="F90" s="4">
        <f t="shared" si="4"/>
        <v>3</v>
      </c>
      <c r="G90" s="4">
        <f t="shared" si="5"/>
        <v>10</v>
      </c>
      <c r="H90" s="5">
        <v>-0.084</v>
      </c>
      <c r="I90" s="5">
        <f t="shared" si="6"/>
        <v>1</v>
      </c>
      <c r="J90" s="4">
        <f t="shared" si="8"/>
        <v>2.95</v>
      </c>
      <c r="L90" s="4">
        <f t="shared" si="7"/>
        <v>-1.9500000000000002</v>
      </c>
    </row>
    <row r="91" spans="2:12" ht="12.75">
      <c r="B91" s="4">
        <f t="shared" si="0"/>
        <v>0.3</v>
      </c>
      <c r="C91" s="4">
        <f t="shared" si="1"/>
        <v>10</v>
      </c>
      <c r="D91" s="4">
        <f t="shared" si="2"/>
        <v>5</v>
      </c>
      <c r="E91" s="4">
        <f t="shared" si="3"/>
        <v>1</v>
      </c>
      <c r="F91" s="4">
        <f t="shared" si="4"/>
        <v>3</v>
      </c>
      <c r="G91" s="4">
        <f t="shared" si="5"/>
        <v>10</v>
      </c>
      <c r="H91" s="6">
        <v>-0.083</v>
      </c>
      <c r="I91" s="5">
        <f t="shared" si="6"/>
        <v>1</v>
      </c>
      <c r="J91" s="4">
        <f t="shared" si="8"/>
        <v>2.95</v>
      </c>
      <c r="L91" s="4">
        <f t="shared" si="7"/>
        <v>-1.9500000000000002</v>
      </c>
    </row>
    <row r="92" spans="2:12" ht="12.75">
      <c r="B92" s="4">
        <f t="shared" si="0"/>
        <v>0.3</v>
      </c>
      <c r="C92" s="4">
        <f t="shared" si="1"/>
        <v>10</v>
      </c>
      <c r="D92" s="4">
        <f t="shared" si="2"/>
        <v>5</v>
      </c>
      <c r="E92" s="4">
        <f t="shared" si="3"/>
        <v>1</v>
      </c>
      <c r="F92" s="4">
        <f t="shared" si="4"/>
        <v>3</v>
      </c>
      <c r="G92" s="4">
        <f t="shared" si="5"/>
        <v>10</v>
      </c>
      <c r="H92" s="5">
        <v>-0.082</v>
      </c>
      <c r="I92" s="5">
        <f t="shared" si="6"/>
        <v>1</v>
      </c>
      <c r="J92" s="4">
        <f t="shared" si="8"/>
        <v>2.95</v>
      </c>
      <c r="L92" s="4">
        <f t="shared" si="7"/>
        <v>-1.9500000000000002</v>
      </c>
    </row>
    <row r="93" spans="2:12" ht="12.75">
      <c r="B93" s="4">
        <f t="shared" si="0"/>
        <v>0.3</v>
      </c>
      <c r="C93" s="4">
        <f t="shared" si="1"/>
        <v>10</v>
      </c>
      <c r="D93" s="4">
        <f t="shared" si="2"/>
        <v>5</v>
      </c>
      <c r="E93" s="4">
        <f t="shared" si="3"/>
        <v>1</v>
      </c>
      <c r="F93" s="4">
        <f t="shared" si="4"/>
        <v>3</v>
      </c>
      <c r="G93" s="4">
        <f t="shared" si="5"/>
        <v>10</v>
      </c>
      <c r="H93" s="6">
        <v>-0.081</v>
      </c>
      <c r="I93" s="5">
        <f t="shared" si="6"/>
        <v>1</v>
      </c>
      <c r="J93" s="4">
        <f t="shared" si="8"/>
        <v>2.95</v>
      </c>
      <c r="L93" s="4">
        <f t="shared" si="7"/>
        <v>-1.9500000000000002</v>
      </c>
    </row>
    <row r="94" spans="2:12" ht="12.75">
      <c r="B94" s="4">
        <f t="shared" si="0"/>
        <v>0.3</v>
      </c>
      <c r="C94" s="4">
        <f t="shared" si="1"/>
        <v>10</v>
      </c>
      <c r="D94" s="4">
        <f t="shared" si="2"/>
        <v>5</v>
      </c>
      <c r="E94" s="4">
        <f t="shared" si="3"/>
        <v>1</v>
      </c>
      <c r="F94" s="4">
        <f t="shared" si="4"/>
        <v>3</v>
      </c>
      <c r="G94" s="4">
        <f t="shared" si="5"/>
        <v>10</v>
      </c>
      <c r="H94" s="5">
        <v>-0.08</v>
      </c>
      <c r="I94" s="5">
        <f t="shared" si="6"/>
        <v>1</v>
      </c>
      <c r="J94" s="4">
        <f t="shared" si="8"/>
        <v>2.95</v>
      </c>
      <c r="L94" s="4">
        <f t="shared" si="7"/>
        <v>-1.9500000000000002</v>
      </c>
    </row>
    <row r="95" spans="2:12" ht="12.75">
      <c r="B95" s="4">
        <f t="shared" si="0"/>
        <v>0.3</v>
      </c>
      <c r="C95" s="4">
        <f t="shared" si="1"/>
        <v>10</v>
      </c>
      <c r="D95" s="4">
        <f t="shared" si="2"/>
        <v>5</v>
      </c>
      <c r="E95" s="4">
        <f t="shared" si="3"/>
        <v>1</v>
      </c>
      <c r="F95" s="4">
        <f t="shared" si="4"/>
        <v>3</v>
      </c>
      <c r="G95" s="4">
        <f t="shared" si="5"/>
        <v>10</v>
      </c>
      <c r="H95" s="6">
        <v>-0.079</v>
      </c>
      <c r="I95" s="5">
        <f t="shared" si="6"/>
        <v>1</v>
      </c>
      <c r="J95" s="4">
        <f t="shared" si="8"/>
        <v>2.95</v>
      </c>
      <c r="L95" s="4">
        <f t="shared" si="7"/>
        <v>-1.9500000000000002</v>
      </c>
    </row>
    <row r="96" spans="2:12" ht="12.75">
      <c r="B96" s="4">
        <f t="shared" si="0"/>
        <v>0.3</v>
      </c>
      <c r="C96" s="4">
        <f t="shared" si="1"/>
        <v>10</v>
      </c>
      <c r="D96" s="4">
        <f t="shared" si="2"/>
        <v>5</v>
      </c>
      <c r="E96" s="4">
        <f t="shared" si="3"/>
        <v>1</v>
      </c>
      <c r="F96" s="4">
        <f t="shared" si="4"/>
        <v>3</v>
      </c>
      <c r="G96" s="4">
        <f t="shared" si="5"/>
        <v>10</v>
      </c>
      <c r="H96" s="5">
        <v>-0.078</v>
      </c>
      <c r="I96" s="5">
        <f t="shared" si="6"/>
        <v>1</v>
      </c>
      <c r="J96" s="4">
        <f t="shared" si="8"/>
        <v>2.95</v>
      </c>
      <c r="L96" s="4">
        <f t="shared" si="7"/>
        <v>-1.9500000000000002</v>
      </c>
    </row>
    <row r="97" spans="2:12" ht="12.75">
      <c r="B97" s="4">
        <f t="shared" si="0"/>
        <v>0.3</v>
      </c>
      <c r="C97" s="4">
        <f t="shared" si="1"/>
        <v>10</v>
      </c>
      <c r="D97" s="4">
        <f t="shared" si="2"/>
        <v>5</v>
      </c>
      <c r="E97" s="4">
        <f t="shared" si="3"/>
        <v>1</v>
      </c>
      <c r="F97" s="4">
        <f t="shared" si="4"/>
        <v>3</v>
      </c>
      <c r="G97" s="4">
        <f t="shared" si="5"/>
        <v>10</v>
      </c>
      <c r="H97" s="6">
        <v>-0.077</v>
      </c>
      <c r="I97" s="5">
        <f t="shared" si="6"/>
        <v>1</v>
      </c>
      <c r="J97" s="4">
        <f t="shared" si="8"/>
        <v>2.95</v>
      </c>
      <c r="L97" s="4">
        <f t="shared" si="7"/>
        <v>-1.9500000000000002</v>
      </c>
    </row>
    <row r="98" spans="2:12" ht="12.75">
      <c r="B98" s="4">
        <f t="shared" si="0"/>
        <v>0.3</v>
      </c>
      <c r="C98" s="4">
        <f t="shared" si="1"/>
        <v>10</v>
      </c>
      <c r="D98" s="4">
        <f t="shared" si="2"/>
        <v>5</v>
      </c>
      <c r="E98" s="4">
        <f t="shared" si="3"/>
        <v>1</v>
      </c>
      <c r="F98" s="4">
        <f t="shared" si="4"/>
        <v>3</v>
      </c>
      <c r="G98" s="4">
        <f t="shared" si="5"/>
        <v>10</v>
      </c>
      <c r="H98" s="5">
        <v>-0.076</v>
      </c>
      <c r="I98" s="5">
        <f t="shared" si="6"/>
        <v>1</v>
      </c>
      <c r="J98" s="4">
        <f t="shared" si="8"/>
        <v>2.95</v>
      </c>
      <c r="L98" s="4">
        <f t="shared" si="7"/>
        <v>-1.9500000000000002</v>
      </c>
    </row>
    <row r="99" spans="2:12" ht="12.75">
      <c r="B99" s="4">
        <f t="shared" si="0"/>
        <v>0.3</v>
      </c>
      <c r="C99" s="4">
        <f t="shared" si="1"/>
        <v>10</v>
      </c>
      <c r="D99" s="4">
        <f t="shared" si="2"/>
        <v>5</v>
      </c>
      <c r="E99" s="4">
        <f t="shared" si="3"/>
        <v>1</v>
      </c>
      <c r="F99" s="4">
        <f t="shared" si="4"/>
        <v>3</v>
      </c>
      <c r="G99" s="4">
        <f t="shared" si="5"/>
        <v>10</v>
      </c>
      <c r="H99" s="6">
        <v>-0.075</v>
      </c>
      <c r="I99" s="5">
        <f t="shared" si="6"/>
        <v>1</v>
      </c>
      <c r="J99" s="4">
        <f t="shared" si="8"/>
        <v>2.95</v>
      </c>
      <c r="L99" s="4">
        <f t="shared" si="7"/>
        <v>-1.9500000000000002</v>
      </c>
    </row>
    <row r="100" spans="2:12" ht="12.75">
      <c r="B100" s="4">
        <f t="shared" si="0"/>
        <v>0.3</v>
      </c>
      <c r="C100" s="4">
        <f t="shared" si="1"/>
        <v>10</v>
      </c>
      <c r="D100" s="4">
        <f t="shared" si="2"/>
        <v>5</v>
      </c>
      <c r="E100" s="4">
        <f t="shared" si="3"/>
        <v>1</v>
      </c>
      <c r="F100" s="4">
        <f t="shared" si="4"/>
        <v>3</v>
      </c>
      <c r="G100" s="4">
        <f t="shared" si="5"/>
        <v>10</v>
      </c>
      <c r="H100" s="5">
        <v>-0.074</v>
      </c>
      <c r="I100" s="5">
        <f t="shared" si="6"/>
        <v>1</v>
      </c>
      <c r="J100" s="4">
        <f t="shared" si="8"/>
        <v>2.95</v>
      </c>
      <c r="L100" s="4">
        <f t="shared" si="7"/>
        <v>-1.9500000000000002</v>
      </c>
    </row>
    <row r="101" spans="2:12" ht="12.75">
      <c r="B101" s="4">
        <f t="shared" si="0"/>
        <v>0.3</v>
      </c>
      <c r="C101" s="4">
        <f t="shared" si="1"/>
        <v>10</v>
      </c>
      <c r="D101" s="4">
        <f t="shared" si="2"/>
        <v>5</v>
      </c>
      <c r="E101" s="4">
        <f t="shared" si="3"/>
        <v>1</v>
      </c>
      <c r="F101" s="4">
        <f t="shared" si="4"/>
        <v>3</v>
      </c>
      <c r="G101" s="4">
        <f t="shared" si="5"/>
        <v>10</v>
      </c>
      <c r="H101" s="6">
        <v>-0.073</v>
      </c>
      <c r="I101" s="5">
        <f t="shared" si="6"/>
        <v>1</v>
      </c>
      <c r="J101" s="4">
        <f t="shared" si="8"/>
        <v>2.95</v>
      </c>
      <c r="L101" s="4">
        <f t="shared" si="7"/>
        <v>-1.9500000000000002</v>
      </c>
    </row>
    <row r="102" spans="2:12" ht="12.75">
      <c r="B102" s="4">
        <f t="shared" si="0"/>
        <v>0.3</v>
      </c>
      <c r="C102" s="4">
        <f t="shared" si="1"/>
        <v>10</v>
      </c>
      <c r="D102" s="4">
        <f t="shared" si="2"/>
        <v>5</v>
      </c>
      <c r="E102" s="4">
        <f t="shared" si="3"/>
        <v>1</v>
      </c>
      <c r="F102" s="4">
        <f t="shared" si="4"/>
        <v>3</v>
      </c>
      <c r="G102" s="4">
        <f t="shared" si="5"/>
        <v>10</v>
      </c>
      <c r="H102" s="5">
        <v>-0.072</v>
      </c>
      <c r="I102" s="5">
        <f t="shared" si="6"/>
        <v>1</v>
      </c>
      <c r="J102" s="4">
        <f t="shared" si="8"/>
        <v>2.95</v>
      </c>
      <c r="L102" s="4">
        <f t="shared" si="7"/>
        <v>-1.9500000000000002</v>
      </c>
    </row>
    <row r="103" spans="2:12" ht="12.75">
      <c r="B103" s="4">
        <f t="shared" si="0"/>
        <v>0.3</v>
      </c>
      <c r="C103" s="4">
        <f t="shared" si="1"/>
        <v>10</v>
      </c>
      <c r="D103" s="4">
        <f t="shared" si="2"/>
        <v>5</v>
      </c>
      <c r="E103" s="4">
        <f t="shared" si="3"/>
        <v>1</v>
      </c>
      <c r="F103" s="4">
        <f t="shared" si="4"/>
        <v>3</v>
      </c>
      <c r="G103" s="4">
        <f t="shared" si="5"/>
        <v>10</v>
      </c>
      <c r="H103" s="6">
        <v>-0.071</v>
      </c>
      <c r="I103" s="5">
        <f t="shared" si="6"/>
        <v>1</v>
      </c>
      <c r="J103" s="4">
        <f t="shared" si="8"/>
        <v>2.95</v>
      </c>
      <c r="L103" s="4">
        <f t="shared" si="7"/>
        <v>-1.9500000000000002</v>
      </c>
    </row>
    <row r="104" spans="2:12" ht="12.75">
      <c r="B104" s="4">
        <f t="shared" si="0"/>
        <v>0.3</v>
      </c>
      <c r="C104" s="4">
        <f t="shared" si="1"/>
        <v>10</v>
      </c>
      <c r="D104" s="4">
        <f t="shared" si="2"/>
        <v>5</v>
      </c>
      <c r="E104" s="4">
        <f t="shared" si="3"/>
        <v>1</v>
      </c>
      <c r="F104" s="4">
        <f t="shared" si="4"/>
        <v>3</v>
      </c>
      <c r="G104" s="4">
        <f t="shared" si="5"/>
        <v>10</v>
      </c>
      <c r="H104" s="5">
        <v>-0.07</v>
      </c>
      <c r="I104" s="5">
        <f t="shared" si="6"/>
        <v>1</v>
      </c>
      <c r="J104" s="4">
        <f t="shared" si="8"/>
        <v>2.95</v>
      </c>
      <c r="L104" s="4">
        <f t="shared" si="7"/>
        <v>-1.9500000000000002</v>
      </c>
    </row>
    <row r="105" spans="2:12" ht="12.75">
      <c r="B105" s="4">
        <f t="shared" si="0"/>
        <v>0.3</v>
      </c>
      <c r="C105" s="4">
        <f t="shared" si="1"/>
        <v>10</v>
      </c>
      <c r="D105" s="4">
        <f t="shared" si="2"/>
        <v>5</v>
      </c>
      <c r="E105" s="4">
        <f t="shared" si="3"/>
        <v>1</v>
      </c>
      <c r="F105" s="4">
        <f t="shared" si="4"/>
        <v>3</v>
      </c>
      <c r="G105" s="4">
        <f t="shared" si="5"/>
        <v>10</v>
      </c>
      <c r="H105" s="6">
        <v>-0.069</v>
      </c>
      <c r="I105" s="5">
        <f t="shared" si="6"/>
        <v>1</v>
      </c>
      <c r="J105" s="4">
        <f t="shared" si="8"/>
        <v>2.95</v>
      </c>
      <c r="L105" s="4">
        <f t="shared" si="7"/>
        <v>-1.9500000000000002</v>
      </c>
    </row>
    <row r="106" spans="2:12" ht="12.75">
      <c r="B106" s="4">
        <f t="shared" si="0"/>
        <v>0.3</v>
      </c>
      <c r="C106" s="4">
        <f t="shared" si="1"/>
        <v>10</v>
      </c>
      <c r="D106" s="4">
        <f t="shared" si="2"/>
        <v>5</v>
      </c>
      <c r="E106" s="4">
        <f t="shared" si="3"/>
        <v>1</v>
      </c>
      <c r="F106" s="4">
        <f t="shared" si="4"/>
        <v>3</v>
      </c>
      <c r="G106" s="4">
        <f t="shared" si="5"/>
        <v>10</v>
      </c>
      <c r="H106" s="5">
        <v>-0.068</v>
      </c>
      <c r="I106" s="5">
        <f t="shared" si="6"/>
        <v>1</v>
      </c>
      <c r="J106" s="4">
        <f t="shared" si="8"/>
        <v>2.95</v>
      </c>
      <c r="L106" s="4">
        <f t="shared" si="7"/>
        <v>-1.9500000000000002</v>
      </c>
    </row>
    <row r="107" spans="2:12" ht="12.75">
      <c r="B107" s="4">
        <f t="shared" si="0"/>
        <v>0.3</v>
      </c>
      <c r="C107" s="4">
        <f t="shared" si="1"/>
        <v>10</v>
      </c>
      <c r="D107" s="4">
        <f t="shared" si="2"/>
        <v>5</v>
      </c>
      <c r="E107" s="4">
        <f t="shared" si="3"/>
        <v>1</v>
      </c>
      <c r="F107" s="4">
        <f t="shared" si="4"/>
        <v>3</v>
      </c>
      <c r="G107" s="4">
        <f t="shared" si="5"/>
        <v>10</v>
      </c>
      <c r="H107" s="6">
        <v>-0.067</v>
      </c>
      <c r="I107" s="5">
        <f t="shared" si="6"/>
        <v>1</v>
      </c>
      <c r="J107" s="4">
        <f t="shared" si="8"/>
        <v>2.95</v>
      </c>
      <c r="L107" s="4">
        <f t="shared" si="7"/>
        <v>-1.9500000000000002</v>
      </c>
    </row>
    <row r="108" spans="2:12" ht="12.75">
      <c r="B108" s="4">
        <f t="shared" si="0"/>
        <v>0.3</v>
      </c>
      <c r="C108" s="4">
        <f t="shared" si="1"/>
        <v>10</v>
      </c>
      <c r="D108" s="4">
        <f t="shared" si="2"/>
        <v>5</v>
      </c>
      <c r="E108" s="4">
        <f t="shared" si="3"/>
        <v>1</v>
      </c>
      <c r="F108" s="4">
        <f t="shared" si="4"/>
        <v>3</v>
      </c>
      <c r="G108" s="4">
        <f t="shared" si="5"/>
        <v>10</v>
      </c>
      <c r="H108" s="5">
        <v>-0.066</v>
      </c>
      <c r="I108" s="5">
        <f t="shared" si="6"/>
        <v>1</v>
      </c>
      <c r="J108" s="4">
        <f t="shared" si="8"/>
        <v>2.95</v>
      </c>
      <c r="L108" s="4">
        <f t="shared" si="7"/>
        <v>-1.9500000000000002</v>
      </c>
    </row>
    <row r="109" spans="2:12" ht="12.75">
      <c r="B109" s="4">
        <f t="shared" si="0"/>
        <v>0.3</v>
      </c>
      <c r="C109" s="4">
        <f t="shared" si="1"/>
        <v>10</v>
      </c>
      <c r="D109" s="4">
        <f t="shared" si="2"/>
        <v>5</v>
      </c>
      <c r="E109" s="4">
        <f t="shared" si="3"/>
        <v>1</v>
      </c>
      <c r="F109" s="4">
        <f t="shared" si="4"/>
        <v>3</v>
      </c>
      <c r="G109" s="4">
        <f t="shared" si="5"/>
        <v>10</v>
      </c>
      <c r="H109" s="6">
        <v>-0.065</v>
      </c>
      <c r="I109" s="5">
        <f t="shared" si="6"/>
        <v>1</v>
      </c>
      <c r="J109" s="4">
        <f t="shared" si="8"/>
        <v>2.95</v>
      </c>
      <c r="L109" s="4">
        <f t="shared" si="7"/>
        <v>-1.9500000000000002</v>
      </c>
    </row>
    <row r="110" spans="2:12" ht="12.75">
      <c r="B110" s="4">
        <f t="shared" si="0"/>
        <v>0.3</v>
      </c>
      <c r="C110" s="4">
        <f t="shared" si="1"/>
        <v>10</v>
      </c>
      <c r="D110" s="4">
        <f t="shared" si="2"/>
        <v>5</v>
      </c>
      <c r="E110" s="4">
        <f t="shared" si="3"/>
        <v>1</v>
      </c>
      <c r="F110" s="4">
        <f t="shared" si="4"/>
        <v>3</v>
      </c>
      <c r="G110" s="4">
        <f t="shared" si="5"/>
        <v>10</v>
      </c>
      <c r="H110" s="5">
        <v>-0.064</v>
      </c>
      <c r="I110" s="5">
        <f t="shared" si="6"/>
        <v>1</v>
      </c>
      <c r="J110" s="4">
        <f t="shared" si="8"/>
        <v>2.95</v>
      </c>
      <c r="L110" s="4">
        <f t="shared" si="7"/>
        <v>-1.9500000000000002</v>
      </c>
    </row>
    <row r="111" spans="2:12" ht="12.75">
      <c r="B111" s="4">
        <f t="shared" si="0"/>
        <v>0.3</v>
      </c>
      <c r="C111" s="4">
        <f t="shared" si="1"/>
        <v>10</v>
      </c>
      <c r="D111" s="4">
        <f t="shared" si="2"/>
        <v>5</v>
      </c>
      <c r="E111" s="4">
        <f t="shared" si="3"/>
        <v>1</v>
      </c>
      <c r="F111" s="4">
        <f t="shared" si="4"/>
        <v>3</v>
      </c>
      <c r="G111" s="4">
        <f t="shared" si="5"/>
        <v>10</v>
      </c>
      <c r="H111" s="6">
        <v>-0.063</v>
      </c>
      <c r="I111" s="5">
        <f t="shared" si="6"/>
        <v>1</v>
      </c>
      <c r="J111" s="4">
        <f t="shared" si="8"/>
        <v>2.95</v>
      </c>
      <c r="L111" s="4">
        <f t="shared" si="7"/>
        <v>-1.9500000000000002</v>
      </c>
    </row>
    <row r="112" spans="2:12" ht="12.75">
      <c r="B112" s="4">
        <f t="shared" si="0"/>
        <v>0.3</v>
      </c>
      <c r="C112" s="4">
        <f t="shared" si="1"/>
        <v>10</v>
      </c>
      <c r="D112" s="4">
        <f t="shared" si="2"/>
        <v>5</v>
      </c>
      <c r="E112" s="4">
        <f t="shared" si="3"/>
        <v>1</v>
      </c>
      <c r="F112" s="4">
        <f t="shared" si="4"/>
        <v>3</v>
      </c>
      <c r="G112" s="4">
        <f t="shared" si="5"/>
        <v>10</v>
      </c>
      <c r="H112" s="5">
        <v>-0.062</v>
      </c>
      <c r="I112" s="5">
        <f t="shared" si="6"/>
        <v>1</v>
      </c>
      <c r="J112" s="4">
        <f t="shared" si="8"/>
        <v>2.95</v>
      </c>
      <c r="L112" s="4">
        <f t="shared" si="7"/>
        <v>-1.9500000000000002</v>
      </c>
    </row>
    <row r="113" spans="2:12" ht="12.75">
      <c r="B113" s="4">
        <f t="shared" si="0"/>
        <v>0.3</v>
      </c>
      <c r="C113" s="4">
        <f t="shared" si="1"/>
        <v>10</v>
      </c>
      <c r="D113" s="4">
        <f t="shared" si="2"/>
        <v>5</v>
      </c>
      <c r="E113" s="4">
        <f t="shared" si="3"/>
        <v>1</v>
      </c>
      <c r="F113" s="4">
        <f t="shared" si="4"/>
        <v>3</v>
      </c>
      <c r="G113" s="4">
        <f t="shared" si="5"/>
        <v>10</v>
      </c>
      <c r="H113" s="6">
        <v>-0.061</v>
      </c>
      <c r="I113" s="5">
        <f t="shared" si="6"/>
        <v>1</v>
      </c>
      <c r="J113" s="4">
        <f t="shared" si="8"/>
        <v>2.95</v>
      </c>
      <c r="L113" s="4">
        <f t="shared" si="7"/>
        <v>-1.9500000000000002</v>
      </c>
    </row>
    <row r="114" spans="2:12" ht="12.75">
      <c r="B114" s="4">
        <f t="shared" si="0"/>
        <v>0.3</v>
      </c>
      <c r="C114" s="4">
        <f t="shared" si="1"/>
        <v>10</v>
      </c>
      <c r="D114" s="4">
        <f t="shared" si="2"/>
        <v>5</v>
      </c>
      <c r="E114" s="4">
        <f t="shared" si="3"/>
        <v>1</v>
      </c>
      <c r="F114" s="4">
        <f t="shared" si="4"/>
        <v>3</v>
      </c>
      <c r="G114" s="4">
        <f t="shared" si="5"/>
        <v>10</v>
      </c>
      <c r="H114" s="5">
        <v>-0.06</v>
      </c>
      <c r="I114" s="5">
        <f t="shared" si="6"/>
        <v>1</v>
      </c>
      <c r="J114" s="4">
        <f t="shared" si="8"/>
        <v>2.95</v>
      </c>
      <c r="L114" s="4">
        <f t="shared" si="7"/>
        <v>-1.9500000000000002</v>
      </c>
    </row>
    <row r="115" spans="2:12" ht="12.75">
      <c r="B115" s="4">
        <f t="shared" si="0"/>
        <v>0.3</v>
      </c>
      <c r="C115" s="4">
        <f t="shared" si="1"/>
        <v>10</v>
      </c>
      <c r="D115" s="4">
        <f t="shared" si="2"/>
        <v>5</v>
      </c>
      <c r="E115" s="4">
        <f t="shared" si="3"/>
        <v>1</v>
      </c>
      <c r="F115" s="4">
        <f t="shared" si="4"/>
        <v>3</v>
      </c>
      <c r="G115" s="4">
        <f t="shared" si="5"/>
        <v>10</v>
      </c>
      <c r="H115" s="6">
        <v>-0.059</v>
      </c>
      <c r="I115" s="5">
        <f t="shared" si="6"/>
        <v>1</v>
      </c>
      <c r="J115" s="4">
        <f t="shared" si="8"/>
        <v>2.95</v>
      </c>
      <c r="L115" s="4">
        <f t="shared" si="7"/>
        <v>-1.9500000000000002</v>
      </c>
    </row>
    <row r="116" spans="2:12" ht="12.75">
      <c r="B116" s="4">
        <f t="shared" si="0"/>
        <v>0.3</v>
      </c>
      <c r="C116" s="4">
        <f t="shared" si="1"/>
        <v>10</v>
      </c>
      <c r="D116" s="4">
        <f t="shared" si="2"/>
        <v>5</v>
      </c>
      <c r="E116" s="4">
        <f t="shared" si="3"/>
        <v>1</v>
      </c>
      <c r="F116" s="4">
        <f t="shared" si="4"/>
        <v>3</v>
      </c>
      <c r="G116" s="4">
        <f t="shared" si="5"/>
        <v>10</v>
      </c>
      <c r="H116" s="5">
        <v>-0.058</v>
      </c>
      <c r="I116" s="5">
        <f t="shared" si="6"/>
        <v>1</v>
      </c>
      <c r="J116" s="4">
        <f t="shared" si="8"/>
        <v>2.95</v>
      </c>
      <c r="L116" s="4">
        <f t="shared" si="7"/>
        <v>-1.9500000000000002</v>
      </c>
    </row>
    <row r="117" spans="2:12" ht="12.75">
      <c r="B117" s="4">
        <f t="shared" si="0"/>
        <v>0.3</v>
      </c>
      <c r="C117" s="4">
        <f t="shared" si="1"/>
        <v>10</v>
      </c>
      <c r="D117" s="4">
        <f t="shared" si="2"/>
        <v>5</v>
      </c>
      <c r="E117" s="4">
        <f t="shared" si="3"/>
        <v>1</v>
      </c>
      <c r="F117" s="4">
        <f t="shared" si="4"/>
        <v>3</v>
      </c>
      <c r="G117" s="4">
        <f t="shared" si="5"/>
        <v>10</v>
      </c>
      <c r="H117" s="6">
        <v>-0.057</v>
      </c>
      <c r="I117" s="5">
        <f t="shared" si="6"/>
        <v>1</v>
      </c>
      <c r="J117" s="4">
        <f t="shared" si="8"/>
        <v>2.95</v>
      </c>
      <c r="L117" s="4">
        <f t="shared" si="7"/>
        <v>-1.9500000000000002</v>
      </c>
    </row>
    <row r="118" spans="2:12" ht="12.75">
      <c r="B118" s="4">
        <f t="shared" si="0"/>
        <v>0.3</v>
      </c>
      <c r="C118" s="4">
        <f t="shared" si="1"/>
        <v>10</v>
      </c>
      <c r="D118" s="4">
        <f t="shared" si="2"/>
        <v>5</v>
      </c>
      <c r="E118" s="4">
        <f t="shared" si="3"/>
        <v>1</v>
      </c>
      <c r="F118" s="4">
        <f t="shared" si="4"/>
        <v>3</v>
      </c>
      <c r="G118" s="4">
        <f t="shared" si="5"/>
        <v>10</v>
      </c>
      <c r="H118" s="5">
        <v>-0.056</v>
      </c>
      <c r="I118" s="5">
        <f t="shared" si="6"/>
        <v>1</v>
      </c>
      <c r="J118" s="4">
        <f t="shared" si="8"/>
        <v>2.95</v>
      </c>
      <c r="L118" s="4">
        <f t="shared" si="7"/>
        <v>-1.9500000000000002</v>
      </c>
    </row>
    <row r="119" spans="2:12" ht="12.75">
      <c r="B119" s="4">
        <f t="shared" si="0"/>
        <v>0.3</v>
      </c>
      <c r="C119" s="4">
        <f t="shared" si="1"/>
        <v>10</v>
      </c>
      <c r="D119" s="4">
        <f t="shared" si="2"/>
        <v>5</v>
      </c>
      <c r="E119" s="4">
        <f t="shared" si="3"/>
        <v>1</v>
      </c>
      <c r="F119" s="4">
        <f t="shared" si="4"/>
        <v>3</v>
      </c>
      <c r="G119" s="4">
        <f t="shared" si="5"/>
        <v>10</v>
      </c>
      <c r="H119" s="6">
        <v>-0.055</v>
      </c>
      <c r="I119" s="5">
        <f t="shared" si="6"/>
        <v>1</v>
      </c>
      <c r="J119" s="4">
        <f t="shared" si="8"/>
        <v>2.95</v>
      </c>
      <c r="L119" s="4">
        <f t="shared" si="7"/>
        <v>-1.9500000000000002</v>
      </c>
    </row>
    <row r="120" spans="2:12" ht="12.75">
      <c r="B120" s="4">
        <f t="shared" si="0"/>
        <v>0.3</v>
      </c>
      <c r="C120" s="4">
        <f t="shared" si="1"/>
        <v>10</v>
      </c>
      <c r="D120" s="4">
        <f t="shared" si="2"/>
        <v>5</v>
      </c>
      <c r="E120" s="4">
        <f t="shared" si="3"/>
        <v>1</v>
      </c>
      <c r="F120" s="4">
        <f t="shared" si="4"/>
        <v>3</v>
      </c>
      <c r="G120" s="4">
        <f t="shared" si="5"/>
        <v>10</v>
      </c>
      <c r="H120" s="5">
        <v>-0.054</v>
      </c>
      <c r="I120" s="5">
        <f t="shared" si="6"/>
        <v>1</v>
      </c>
      <c r="J120" s="4">
        <f t="shared" si="8"/>
        <v>2.95</v>
      </c>
      <c r="L120" s="4">
        <f t="shared" si="7"/>
        <v>-1.9500000000000002</v>
      </c>
    </row>
    <row r="121" spans="2:12" ht="12.75">
      <c r="B121" s="4">
        <f t="shared" si="0"/>
        <v>0.3</v>
      </c>
      <c r="C121" s="4">
        <f t="shared" si="1"/>
        <v>10</v>
      </c>
      <c r="D121" s="4">
        <f t="shared" si="2"/>
        <v>5</v>
      </c>
      <c r="E121" s="4">
        <f t="shared" si="3"/>
        <v>1</v>
      </c>
      <c r="F121" s="4">
        <f t="shared" si="4"/>
        <v>3</v>
      </c>
      <c r="G121" s="4">
        <f t="shared" si="5"/>
        <v>10</v>
      </c>
      <c r="H121" s="6">
        <v>-0.053</v>
      </c>
      <c r="I121" s="5">
        <f t="shared" si="6"/>
        <v>1</v>
      </c>
      <c r="J121" s="4">
        <f t="shared" si="8"/>
        <v>2.95</v>
      </c>
      <c r="L121" s="4">
        <f t="shared" si="7"/>
        <v>-1.9500000000000002</v>
      </c>
    </row>
    <row r="122" spans="2:12" ht="12.75">
      <c r="B122" s="4">
        <f t="shared" si="0"/>
        <v>0.3</v>
      </c>
      <c r="C122" s="4">
        <f t="shared" si="1"/>
        <v>10</v>
      </c>
      <c r="D122" s="4">
        <f t="shared" si="2"/>
        <v>5</v>
      </c>
      <c r="E122" s="4">
        <f t="shared" si="3"/>
        <v>1</v>
      </c>
      <c r="F122" s="4">
        <f t="shared" si="4"/>
        <v>3</v>
      </c>
      <c r="G122" s="4">
        <f t="shared" si="5"/>
        <v>10</v>
      </c>
      <c r="H122" s="5">
        <v>-0.052</v>
      </c>
      <c r="I122" s="5">
        <f t="shared" si="6"/>
        <v>1</v>
      </c>
      <c r="J122" s="4">
        <f t="shared" si="8"/>
        <v>2.95</v>
      </c>
      <c r="L122" s="4">
        <f t="shared" si="7"/>
        <v>-1.9500000000000002</v>
      </c>
    </row>
    <row r="123" spans="2:12" ht="12.75">
      <c r="B123" s="4">
        <f t="shared" si="0"/>
        <v>0.3</v>
      </c>
      <c r="C123" s="4">
        <f t="shared" si="1"/>
        <v>10</v>
      </c>
      <c r="D123" s="4">
        <f t="shared" si="2"/>
        <v>5</v>
      </c>
      <c r="E123" s="4">
        <f t="shared" si="3"/>
        <v>1</v>
      </c>
      <c r="F123" s="4">
        <f t="shared" si="4"/>
        <v>3</v>
      </c>
      <c r="G123" s="4">
        <f t="shared" si="5"/>
        <v>10</v>
      </c>
      <c r="H123" s="6">
        <v>-0.051</v>
      </c>
      <c r="I123" s="5">
        <f t="shared" si="6"/>
        <v>1</v>
      </c>
      <c r="J123" s="4">
        <f t="shared" si="8"/>
        <v>2.95</v>
      </c>
      <c r="L123" s="4">
        <f t="shared" si="7"/>
        <v>-1.9500000000000002</v>
      </c>
    </row>
    <row r="124" spans="2:12" ht="12.75">
      <c r="B124" s="4">
        <f aca="true" t="shared" si="9" ref="B124:B172">B125</f>
        <v>0.3</v>
      </c>
      <c r="C124" s="4">
        <f aca="true" t="shared" si="10" ref="C124:C172">C125</f>
        <v>10</v>
      </c>
      <c r="D124" s="4">
        <f aca="true" t="shared" si="11" ref="D124:D172">D125</f>
        <v>5</v>
      </c>
      <c r="E124" s="4">
        <f aca="true" t="shared" si="12" ref="E124:E172">E125</f>
        <v>1</v>
      </c>
      <c r="F124" s="4">
        <f aca="true" t="shared" si="13" ref="F124:F172">F125</f>
        <v>3</v>
      </c>
      <c r="G124" s="4">
        <f aca="true" t="shared" si="14" ref="G124:G172">G125</f>
        <v>10</v>
      </c>
      <c r="H124" s="5">
        <v>-0.05</v>
      </c>
      <c r="I124" s="5">
        <f aca="true" t="shared" si="15" ref="I124:I155">IF((H124+1)&lt;=B124,D124+((C124-D124)/F124)*(H124+1)*G124,E124)</f>
        <v>1</v>
      </c>
      <c r="J124" s="4">
        <f t="shared" si="8"/>
        <v>2.95</v>
      </c>
      <c r="L124" s="4">
        <f t="shared" si="7"/>
        <v>-1.9500000000000002</v>
      </c>
    </row>
    <row r="125" spans="2:12" ht="12.75">
      <c r="B125" s="4">
        <f t="shared" si="9"/>
        <v>0.3</v>
      </c>
      <c r="C125" s="4">
        <f t="shared" si="10"/>
        <v>10</v>
      </c>
      <c r="D125" s="4">
        <f t="shared" si="11"/>
        <v>5</v>
      </c>
      <c r="E125" s="4">
        <f t="shared" si="12"/>
        <v>1</v>
      </c>
      <c r="F125" s="4">
        <f t="shared" si="13"/>
        <v>3</v>
      </c>
      <c r="G125" s="4">
        <f t="shared" si="14"/>
        <v>10</v>
      </c>
      <c r="H125" s="6">
        <v>-0.049</v>
      </c>
      <c r="I125" s="5">
        <f t="shared" si="15"/>
        <v>1</v>
      </c>
      <c r="J125" s="4">
        <f t="shared" si="8"/>
        <v>2.95</v>
      </c>
      <c r="L125" s="4">
        <f t="shared" si="7"/>
        <v>-1.9500000000000002</v>
      </c>
    </row>
    <row r="126" spans="2:12" ht="12.75">
      <c r="B126" s="4">
        <f t="shared" si="9"/>
        <v>0.3</v>
      </c>
      <c r="C126" s="4">
        <f t="shared" si="10"/>
        <v>10</v>
      </c>
      <c r="D126" s="4">
        <f t="shared" si="11"/>
        <v>5</v>
      </c>
      <c r="E126" s="4">
        <f t="shared" si="12"/>
        <v>1</v>
      </c>
      <c r="F126" s="4">
        <f t="shared" si="13"/>
        <v>3</v>
      </c>
      <c r="G126" s="4">
        <f t="shared" si="14"/>
        <v>10</v>
      </c>
      <c r="H126" s="5">
        <v>-0.048</v>
      </c>
      <c r="I126" s="5">
        <f t="shared" si="15"/>
        <v>1</v>
      </c>
      <c r="J126" s="4">
        <f t="shared" si="8"/>
        <v>2.95</v>
      </c>
      <c r="L126" s="4">
        <f t="shared" si="7"/>
        <v>-1.9500000000000002</v>
      </c>
    </row>
    <row r="127" spans="2:12" ht="12.75">
      <c r="B127" s="4">
        <f t="shared" si="9"/>
        <v>0.3</v>
      </c>
      <c r="C127" s="4">
        <f t="shared" si="10"/>
        <v>10</v>
      </c>
      <c r="D127" s="4">
        <f t="shared" si="11"/>
        <v>5</v>
      </c>
      <c r="E127" s="4">
        <f t="shared" si="12"/>
        <v>1</v>
      </c>
      <c r="F127" s="4">
        <f t="shared" si="13"/>
        <v>3</v>
      </c>
      <c r="G127" s="4">
        <f t="shared" si="14"/>
        <v>10</v>
      </c>
      <c r="H127" s="6">
        <v>-0.047</v>
      </c>
      <c r="I127" s="5">
        <f t="shared" si="15"/>
        <v>1</v>
      </c>
      <c r="J127" s="4">
        <f t="shared" si="8"/>
        <v>2.95</v>
      </c>
      <c r="L127" s="4">
        <f t="shared" si="7"/>
        <v>-1.9500000000000002</v>
      </c>
    </row>
    <row r="128" spans="2:12" ht="12.75">
      <c r="B128" s="4">
        <f t="shared" si="9"/>
        <v>0.3</v>
      </c>
      <c r="C128" s="4">
        <f t="shared" si="10"/>
        <v>10</v>
      </c>
      <c r="D128" s="4">
        <f t="shared" si="11"/>
        <v>5</v>
      </c>
      <c r="E128" s="4">
        <f t="shared" si="12"/>
        <v>1</v>
      </c>
      <c r="F128" s="4">
        <f t="shared" si="13"/>
        <v>3</v>
      </c>
      <c r="G128" s="4">
        <f t="shared" si="14"/>
        <v>10</v>
      </c>
      <c r="H128" s="5">
        <v>-0.046</v>
      </c>
      <c r="I128" s="5">
        <f t="shared" si="15"/>
        <v>1</v>
      </c>
      <c r="J128" s="4">
        <f t="shared" si="8"/>
        <v>2.95</v>
      </c>
      <c r="L128" s="4">
        <f t="shared" si="7"/>
        <v>-1.9500000000000002</v>
      </c>
    </row>
    <row r="129" spans="2:12" ht="12.75">
      <c r="B129" s="4">
        <f t="shared" si="9"/>
        <v>0.3</v>
      </c>
      <c r="C129" s="4">
        <f t="shared" si="10"/>
        <v>10</v>
      </c>
      <c r="D129" s="4">
        <f t="shared" si="11"/>
        <v>5</v>
      </c>
      <c r="E129" s="4">
        <f t="shared" si="12"/>
        <v>1</v>
      </c>
      <c r="F129" s="4">
        <f t="shared" si="13"/>
        <v>3</v>
      </c>
      <c r="G129" s="4">
        <f t="shared" si="14"/>
        <v>10</v>
      </c>
      <c r="H129" s="6">
        <v>-0.045</v>
      </c>
      <c r="I129" s="5">
        <f t="shared" si="15"/>
        <v>1</v>
      </c>
      <c r="J129" s="4">
        <f t="shared" si="8"/>
        <v>2.95</v>
      </c>
      <c r="L129" s="4">
        <f t="shared" si="7"/>
        <v>-1.9500000000000002</v>
      </c>
    </row>
    <row r="130" spans="2:12" ht="12.75">
      <c r="B130" s="4">
        <f t="shared" si="9"/>
        <v>0.3</v>
      </c>
      <c r="C130" s="4">
        <f t="shared" si="10"/>
        <v>10</v>
      </c>
      <c r="D130" s="4">
        <f t="shared" si="11"/>
        <v>5</v>
      </c>
      <c r="E130" s="4">
        <f t="shared" si="12"/>
        <v>1</v>
      </c>
      <c r="F130" s="4">
        <f t="shared" si="13"/>
        <v>3</v>
      </c>
      <c r="G130" s="4">
        <f t="shared" si="14"/>
        <v>10</v>
      </c>
      <c r="H130" s="5">
        <v>-0.044</v>
      </c>
      <c r="I130" s="5">
        <f t="shared" si="15"/>
        <v>1</v>
      </c>
      <c r="J130" s="4">
        <f t="shared" si="8"/>
        <v>2.95</v>
      </c>
      <c r="L130" s="4">
        <f t="shared" si="7"/>
        <v>-1.9500000000000002</v>
      </c>
    </row>
    <row r="131" spans="2:12" ht="12.75">
      <c r="B131" s="4">
        <f t="shared" si="9"/>
        <v>0.3</v>
      </c>
      <c r="C131" s="4">
        <f t="shared" si="10"/>
        <v>10</v>
      </c>
      <c r="D131" s="4">
        <f t="shared" si="11"/>
        <v>5</v>
      </c>
      <c r="E131" s="4">
        <f t="shared" si="12"/>
        <v>1</v>
      </c>
      <c r="F131" s="4">
        <f t="shared" si="13"/>
        <v>3</v>
      </c>
      <c r="G131" s="4">
        <f t="shared" si="14"/>
        <v>10</v>
      </c>
      <c r="H131" s="6">
        <v>-0.043</v>
      </c>
      <c r="I131" s="5">
        <f t="shared" si="15"/>
        <v>1</v>
      </c>
      <c r="J131" s="4">
        <f t="shared" si="8"/>
        <v>2.95</v>
      </c>
      <c r="L131" s="4">
        <f t="shared" si="7"/>
        <v>-1.9500000000000002</v>
      </c>
    </row>
    <row r="132" spans="2:12" ht="12.75">
      <c r="B132" s="4">
        <f t="shared" si="9"/>
        <v>0.3</v>
      </c>
      <c r="C132" s="4">
        <f t="shared" si="10"/>
        <v>10</v>
      </c>
      <c r="D132" s="4">
        <f t="shared" si="11"/>
        <v>5</v>
      </c>
      <c r="E132" s="4">
        <f t="shared" si="12"/>
        <v>1</v>
      </c>
      <c r="F132" s="4">
        <f t="shared" si="13"/>
        <v>3</v>
      </c>
      <c r="G132" s="4">
        <f t="shared" si="14"/>
        <v>10</v>
      </c>
      <c r="H132" s="5">
        <v>-0.042</v>
      </c>
      <c r="I132" s="5">
        <f t="shared" si="15"/>
        <v>1</v>
      </c>
      <c r="J132" s="4">
        <f t="shared" si="8"/>
        <v>2.95</v>
      </c>
      <c r="L132" s="4">
        <f t="shared" si="7"/>
        <v>-1.9500000000000002</v>
      </c>
    </row>
    <row r="133" spans="2:12" ht="12.75">
      <c r="B133" s="4">
        <f t="shared" si="9"/>
        <v>0.3</v>
      </c>
      <c r="C133" s="4">
        <f t="shared" si="10"/>
        <v>10</v>
      </c>
      <c r="D133" s="4">
        <f t="shared" si="11"/>
        <v>5</v>
      </c>
      <c r="E133" s="4">
        <f t="shared" si="12"/>
        <v>1</v>
      </c>
      <c r="F133" s="4">
        <f t="shared" si="13"/>
        <v>3</v>
      </c>
      <c r="G133" s="4">
        <f t="shared" si="14"/>
        <v>10</v>
      </c>
      <c r="H133" s="6">
        <v>-0.041</v>
      </c>
      <c r="I133" s="5">
        <f t="shared" si="15"/>
        <v>1</v>
      </c>
      <c r="J133" s="4">
        <f t="shared" si="8"/>
        <v>2.95</v>
      </c>
      <c r="L133" s="4">
        <f t="shared" si="7"/>
        <v>-1.9500000000000002</v>
      </c>
    </row>
    <row r="134" spans="2:12" ht="12.75">
      <c r="B134" s="4">
        <f t="shared" si="9"/>
        <v>0.3</v>
      </c>
      <c r="C134" s="4">
        <f t="shared" si="10"/>
        <v>10</v>
      </c>
      <c r="D134" s="4">
        <f t="shared" si="11"/>
        <v>5</v>
      </c>
      <c r="E134" s="4">
        <f t="shared" si="12"/>
        <v>1</v>
      </c>
      <c r="F134" s="4">
        <f t="shared" si="13"/>
        <v>3</v>
      </c>
      <c r="G134" s="4">
        <f t="shared" si="14"/>
        <v>10</v>
      </c>
      <c r="H134" s="5">
        <v>-0.04</v>
      </c>
      <c r="I134" s="5">
        <f t="shared" si="15"/>
        <v>1</v>
      </c>
      <c r="J134" s="4">
        <f t="shared" si="8"/>
        <v>2.95</v>
      </c>
      <c r="L134" s="4">
        <f t="shared" si="7"/>
        <v>-1.9500000000000002</v>
      </c>
    </row>
    <row r="135" spans="2:12" ht="12.75">
      <c r="B135" s="4">
        <f t="shared" si="9"/>
        <v>0.3</v>
      </c>
      <c r="C135" s="4">
        <f t="shared" si="10"/>
        <v>10</v>
      </c>
      <c r="D135" s="4">
        <f t="shared" si="11"/>
        <v>5</v>
      </c>
      <c r="E135" s="4">
        <f t="shared" si="12"/>
        <v>1</v>
      </c>
      <c r="F135" s="4">
        <f t="shared" si="13"/>
        <v>3</v>
      </c>
      <c r="G135" s="4">
        <f t="shared" si="14"/>
        <v>10</v>
      </c>
      <c r="H135" s="6">
        <v>-0.039</v>
      </c>
      <c r="I135" s="5">
        <f t="shared" si="15"/>
        <v>1</v>
      </c>
      <c r="J135" s="4">
        <f t="shared" si="8"/>
        <v>2.95</v>
      </c>
      <c r="L135" s="4">
        <f t="shared" si="7"/>
        <v>-1.9500000000000002</v>
      </c>
    </row>
    <row r="136" spans="2:12" ht="12.75">
      <c r="B136" s="4">
        <f t="shared" si="9"/>
        <v>0.3</v>
      </c>
      <c r="C136" s="4">
        <f t="shared" si="10"/>
        <v>10</v>
      </c>
      <c r="D136" s="4">
        <f t="shared" si="11"/>
        <v>5</v>
      </c>
      <c r="E136" s="4">
        <f t="shared" si="12"/>
        <v>1</v>
      </c>
      <c r="F136" s="4">
        <f t="shared" si="13"/>
        <v>3</v>
      </c>
      <c r="G136" s="4">
        <f t="shared" si="14"/>
        <v>10</v>
      </c>
      <c r="H136" s="5">
        <v>-0.038</v>
      </c>
      <c r="I136" s="5">
        <f t="shared" si="15"/>
        <v>1</v>
      </c>
      <c r="J136" s="4">
        <f t="shared" si="8"/>
        <v>2.95</v>
      </c>
      <c r="L136" s="4">
        <f t="shared" si="7"/>
        <v>-1.9500000000000002</v>
      </c>
    </row>
    <row r="137" spans="2:12" ht="12.75">
      <c r="B137" s="4">
        <f t="shared" si="9"/>
        <v>0.3</v>
      </c>
      <c r="C137" s="4">
        <f t="shared" si="10"/>
        <v>10</v>
      </c>
      <c r="D137" s="4">
        <f t="shared" si="11"/>
        <v>5</v>
      </c>
      <c r="E137" s="4">
        <f t="shared" si="12"/>
        <v>1</v>
      </c>
      <c r="F137" s="4">
        <f t="shared" si="13"/>
        <v>3</v>
      </c>
      <c r="G137" s="4">
        <f t="shared" si="14"/>
        <v>10</v>
      </c>
      <c r="H137" s="6">
        <v>-0.037</v>
      </c>
      <c r="I137" s="5">
        <f t="shared" si="15"/>
        <v>1</v>
      </c>
      <c r="J137" s="4">
        <f t="shared" si="8"/>
        <v>2.95</v>
      </c>
      <c r="L137" s="4">
        <f t="shared" si="7"/>
        <v>-1.9500000000000002</v>
      </c>
    </row>
    <row r="138" spans="2:12" ht="12.75">
      <c r="B138" s="4">
        <f t="shared" si="9"/>
        <v>0.3</v>
      </c>
      <c r="C138" s="4">
        <f t="shared" si="10"/>
        <v>10</v>
      </c>
      <c r="D138" s="4">
        <f t="shared" si="11"/>
        <v>5</v>
      </c>
      <c r="E138" s="4">
        <f t="shared" si="12"/>
        <v>1</v>
      </c>
      <c r="F138" s="4">
        <f t="shared" si="13"/>
        <v>3</v>
      </c>
      <c r="G138" s="4">
        <f t="shared" si="14"/>
        <v>10</v>
      </c>
      <c r="H138" s="5">
        <v>-0.036</v>
      </c>
      <c r="I138" s="5">
        <f t="shared" si="15"/>
        <v>1</v>
      </c>
      <c r="J138" s="4">
        <f t="shared" si="8"/>
        <v>2.95</v>
      </c>
      <c r="L138" s="4">
        <f t="shared" si="7"/>
        <v>-1.9500000000000002</v>
      </c>
    </row>
    <row r="139" spans="2:12" ht="12.75">
      <c r="B139" s="4">
        <f t="shared" si="9"/>
        <v>0.3</v>
      </c>
      <c r="C139" s="4">
        <f t="shared" si="10"/>
        <v>10</v>
      </c>
      <c r="D139" s="4">
        <f t="shared" si="11"/>
        <v>5</v>
      </c>
      <c r="E139" s="4">
        <f t="shared" si="12"/>
        <v>1</v>
      </c>
      <c r="F139" s="4">
        <f t="shared" si="13"/>
        <v>3</v>
      </c>
      <c r="G139" s="4">
        <f t="shared" si="14"/>
        <v>10</v>
      </c>
      <c r="H139" s="6">
        <v>-0.035</v>
      </c>
      <c r="I139" s="5">
        <f t="shared" si="15"/>
        <v>1</v>
      </c>
      <c r="J139" s="4">
        <f t="shared" si="8"/>
        <v>2.95</v>
      </c>
      <c r="L139" s="4">
        <f aca="true" t="shared" si="16" ref="L139:L202">I139-J139</f>
        <v>-1.9500000000000002</v>
      </c>
    </row>
    <row r="140" spans="2:12" ht="12.75">
      <c r="B140" s="4">
        <f t="shared" si="9"/>
        <v>0.3</v>
      </c>
      <c r="C140" s="4">
        <f t="shared" si="10"/>
        <v>10</v>
      </c>
      <c r="D140" s="4">
        <f t="shared" si="11"/>
        <v>5</v>
      </c>
      <c r="E140" s="4">
        <f t="shared" si="12"/>
        <v>1</v>
      </c>
      <c r="F140" s="4">
        <f t="shared" si="13"/>
        <v>3</v>
      </c>
      <c r="G140" s="4">
        <f t="shared" si="14"/>
        <v>10</v>
      </c>
      <c r="H140" s="5">
        <v>-0.034</v>
      </c>
      <c r="I140" s="5">
        <f t="shared" si="15"/>
        <v>1</v>
      </c>
      <c r="J140" s="4">
        <f aca="true" t="shared" si="17" ref="J140:J203">J139</f>
        <v>2.95</v>
      </c>
      <c r="L140" s="4">
        <f t="shared" si="16"/>
        <v>-1.9500000000000002</v>
      </c>
    </row>
    <row r="141" spans="2:12" ht="12.75">
      <c r="B141" s="4">
        <f t="shared" si="9"/>
        <v>0.3</v>
      </c>
      <c r="C141" s="4">
        <f t="shared" si="10"/>
        <v>10</v>
      </c>
      <c r="D141" s="4">
        <f t="shared" si="11"/>
        <v>5</v>
      </c>
      <c r="E141" s="4">
        <f t="shared" si="12"/>
        <v>1</v>
      </c>
      <c r="F141" s="4">
        <f t="shared" si="13"/>
        <v>3</v>
      </c>
      <c r="G141" s="4">
        <f t="shared" si="14"/>
        <v>10</v>
      </c>
      <c r="H141" s="6">
        <v>-0.033</v>
      </c>
      <c r="I141" s="5">
        <f t="shared" si="15"/>
        <v>1</v>
      </c>
      <c r="J141" s="4">
        <f t="shared" si="17"/>
        <v>2.95</v>
      </c>
      <c r="L141" s="4">
        <f t="shared" si="16"/>
        <v>-1.9500000000000002</v>
      </c>
    </row>
    <row r="142" spans="2:12" ht="12.75">
      <c r="B142" s="4">
        <f t="shared" si="9"/>
        <v>0.3</v>
      </c>
      <c r="C142" s="4">
        <f t="shared" si="10"/>
        <v>10</v>
      </c>
      <c r="D142" s="4">
        <f t="shared" si="11"/>
        <v>5</v>
      </c>
      <c r="E142" s="4">
        <f t="shared" si="12"/>
        <v>1</v>
      </c>
      <c r="F142" s="4">
        <f t="shared" si="13"/>
        <v>3</v>
      </c>
      <c r="G142" s="4">
        <f t="shared" si="14"/>
        <v>10</v>
      </c>
      <c r="H142" s="5">
        <v>-0.032</v>
      </c>
      <c r="I142" s="5">
        <f t="shared" si="15"/>
        <v>1</v>
      </c>
      <c r="J142" s="4">
        <f t="shared" si="17"/>
        <v>2.95</v>
      </c>
      <c r="L142" s="4">
        <f t="shared" si="16"/>
        <v>-1.9500000000000002</v>
      </c>
    </row>
    <row r="143" spans="2:12" ht="12.75">
      <c r="B143" s="4">
        <f t="shared" si="9"/>
        <v>0.3</v>
      </c>
      <c r="C143" s="4">
        <f t="shared" si="10"/>
        <v>10</v>
      </c>
      <c r="D143" s="4">
        <f t="shared" si="11"/>
        <v>5</v>
      </c>
      <c r="E143" s="4">
        <f t="shared" si="12"/>
        <v>1</v>
      </c>
      <c r="F143" s="4">
        <f t="shared" si="13"/>
        <v>3</v>
      </c>
      <c r="G143" s="4">
        <f t="shared" si="14"/>
        <v>10</v>
      </c>
      <c r="H143" s="6">
        <v>-0.031</v>
      </c>
      <c r="I143" s="5">
        <f t="shared" si="15"/>
        <v>1</v>
      </c>
      <c r="J143" s="4">
        <f t="shared" si="17"/>
        <v>2.95</v>
      </c>
      <c r="L143" s="4">
        <f t="shared" si="16"/>
        <v>-1.9500000000000002</v>
      </c>
    </row>
    <row r="144" spans="2:12" ht="12.75">
      <c r="B144" s="4">
        <f t="shared" si="9"/>
        <v>0.3</v>
      </c>
      <c r="C144" s="4">
        <f t="shared" si="10"/>
        <v>10</v>
      </c>
      <c r="D144" s="4">
        <f t="shared" si="11"/>
        <v>5</v>
      </c>
      <c r="E144" s="4">
        <f t="shared" si="12"/>
        <v>1</v>
      </c>
      <c r="F144" s="4">
        <f t="shared" si="13"/>
        <v>3</v>
      </c>
      <c r="G144" s="4">
        <f t="shared" si="14"/>
        <v>10</v>
      </c>
      <c r="H144" s="5">
        <v>-0.03</v>
      </c>
      <c r="I144" s="5">
        <f t="shared" si="15"/>
        <v>1</v>
      </c>
      <c r="J144" s="4">
        <f t="shared" si="17"/>
        <v>2.95</v>
      </c>
      <c r="L144" s="4">
        <f t="shared" si="16"/>
        <v>-1.9500000000000002</v>
      </c>
    </row>
    <row r="145" spans="2:12" ht="12.75">
      <c r="B145" s="4">
        <f t="shared" si="9"/>
        <v>0.3</v>
      </c>
      <c r="C145" s="4">
        <f t="shared" si="10"/>
        <v>10</v>
      </c>
      <c r="D145" s="4">
        <f t="shared" si="11"/>
        <v>5</v>
      </c>
      <c r="E145" s="4">
        <f t="shared" si="12"/>
        <v>1</v>
      </c>
      <c r="F145" s="4">
        <f t="shared" si="13"/>
        <v>3</v>
      </c>
      <c r="G145" s="4">
        <f t="shared" si="14"/>
        <v>10</v>
      </c>
      <c r="H145" s="6">
        <v>-0.029</v>
      </c>
      <c r="I145" s="5">
        <f t="shared" si="15"/>
        <v>1</v>
      </c>
      <c r="J145" s="4">
        <f t="shared" si="17"/>
        <v>2.95</v>
      </c>
      <c r="L145" s="4">
        <f t="shared" si="16"/>
        <v>-1.9500000000000002</v>
      </c>
    </row>
    <row r="146" spans="2:12" ht="12.75">
      <c r="B146" s="4">
        <f t="shared" si="9"/>
        <v>0.3</v>
      </c>
      <c r="C146" s="4">
        <f t="shared" si="10"/>
        <v>10</v>
      </c>
      <c r="D146" s="4">
        <f t="shared" si="11"/>
        <v>5</v>
      </c>
      <c r="E146" s="4">
        <f t="shared" si="12"/>
        <v>1</v>
      </c>
      <c r="F146" s="4">
        <f t="shared" si="13"/>
        <v>3</v>
      </c>
      <c r="G146" s="4">
        <f t="shared" si="14"/>
        <v>10</v>
      </c>
      <c r="H146" s="5">
        <v>-0.028</v>
      </c>
      <c r="I146" s="5">
        <f t="shared" si="15"/>
        <v>1</v>
      </c>
      <c r="J146" s="4">
        <f t="shared" si="17"/>
        <v>2.95</v>
      </c>
      <c r="L146" s="4">
        <f t="shared" si="16"/>
        <v>-1.9500000000000002</v>
      </c>
    </row>
    <row r="147" spans="2:12" ht="12.75">
      <c r="B147" s="4">
        <f t="shared" si="9"/>
        <v>0.3</v>
      </c>
      <c r="C147" s="4">
        <f t="shared" si="10"/>
        <v>10</v>
      </c>
      <c r="D147" s="4">
        <f t="shared" si="11"/>
        <v>5</v>
      </c>
      <c r="E147" s="4">
        <f t="shared" si="12"/>
        <v>1</v>
      </c>
      <c r="F147" s="4">
        <f t="shared" si="13"/>
        <v>3</v>
      </c>
      <c r="G147" s="4">
        <f t="shared" si="14"/>
        <v>10</v>
      </c>
      <c r="H147" s="6">
        <v>-0.027</v>
      </c>
      <c r="I147" s="5">
        <f t="shared" si="15"/>
        <v>1</v>
      </c>
      <c r="J147" s="4">
        <f t="shared" si="17"/>
        <v>2.95</v>
      </c>
      <c r="L147" s="4">
        <f t="shared" si="16"/>
        <v>-1.9500000000000002</v>
      </c>
    </row>
    <row r="148" spans="2:12" ht="12.75">
      <c r="B148" s="4">
        <f t="shared" si="9"/>
        <v>0.3</v>
      </c>
      <c r="C148" s="4">
        <f t="shared" si="10"/>
        <v>10</v>
      </c>
      <c r="D148" s="4">
        <f t="shared" si="11"/>
        <v>5</v>
      </c>
      <c r="E148" s="4">
        <f t="shared" si="12"/>
        <v>1</v>
      </c>
      <c r="F148" s="4">
        <f t="shared" si="13"/>
        <v>3</v>
      </c>
      <c r="G148" s="4">
        <f t="shared" si="14"/>
        <v>10</v>
      </c>
      <c r="H148" s="5">
        <v>-0.026</v>
      </c>
      <c r="I148" s="5">
        <f t="shared" si="15"/>
        <v>1</v>
      </c>
      <c r="J148" s="4">
        <f t="shared" si="17"/>
        <v>2.95</v>
      </c>
      <c r="L148" s="4">
        <f t="shared" si="16"/>
        <v>-1.9500000000000002</v>
      </c>
    </row>
    <row r="149" spans="2:12" ht="12.75">
      <c r="B149" s="4">
        <f t="shared" si="9"/>
        <v>0.3</v>
      </c>
      <c r="C149" s="4">
        <f t="shared" si="10"/>
        <v>10</v>
      </c>
      <c r="D149" s="4">
        <f t="shared" si="11"/>
        <v>5</v>
      </c>
      <c r="E149" s="4">
        <f t="shared" si="12"/>
        <v>1</v>
      </c>
      <c r="F149" s="4">
        <f t="shared" si="13"/>
        <v>3</v>
      </c>
      <c r="G149" s="4">
        <f t="shared" si="14"/>
        <v>10</v>
      </c>
      <c r="H149" s="6">
        <v>-0.025</v>
      </c>
      <c r="I149" s="5">
        <f t="shared" si="15"/>
        <v>1</v>
      </c>
      <c r="J149" s="4">
        <f t="shared" si="17"/>
        <v>2.95</v>
      </c>
      <c r="L149" s="4">
        <f t="shared" si="16"/>
        <v>-1.9500000000000002</v>
      </c>
    </row>
    <row r="150" spans="2:12" ht="12.75">
      <c r="B150" s="4">
        <f t="shared" si="9"/>
        <v>0.3</v>
      </c>
      <c r="C150" s="4">
        <f t="shared" si="10"/>
        <v>10</v>
      </c>
      <c r="D150" s="4">
        <f t="shared" si="11"/>
        <v>5</v>
      </c>
      <c r="E150" s="4">
        <f t="shared" si="12"/>
        <v>1</v>
      </c>
      <c r="F150" s="4">
        <f t="shared" si="13"/>
        <v>3</v>
      </c>
      <c r="G150" s="4">
        <f t="shared" si="14"/>
        <v>10</v>
      </c>
      <c r="H150" s="5">
        <v>-0.024</v>
      </c>
      <c r="I150" s="5">
        <f t="shared" si="15"/>
        <v>1</v>
      </c>
      <c r="J150" s="4">
        <f t="shared" si="17"/>
        <v>2.95</v>
      </c>
      <c r="L150" s="4">
        <f t="shared" si="16"/>
        <v>-1.9500000000000002</v>
      </c>
    </row>
    <row r="151" spans="2:12" ht="12.75">
      <c r="B151" s="4">
        <f t="shared" si="9"/>
        <v>0.3</v>
      </c>
      <c r="C151" s="4">
        <f t="shared" si="10"/>
        <v>10</v>
      </c>
      <c r="D151" s="4">
        <f t="shared" si="11"/>
        <v>5</v>
      </c>
      <c r="E151" s="4">
        <f t="shared" si="12"/>
        <v>1</v>
      </c>
      <c r="F151" s="4">
        <f t="shared" si="13"/>
        <v>3</v>
      </c>
      <c r="G151" s="4">
        <f t="shared" si="14"/>
        <v>10</v>
      </c>
      <c r="H151" s="6">
        <v>-0.023</v>
      </c>
      <c r="I151" s="5">
        <f t="shared" si="15"/>
        <v>1</v>
      </c>
      <c r="J151" s="4">
        <f t="shared" si="17"/>
        <v>2.95</v>
      </c>
      <c r="L151" s="4">
        <f t="shared" si="16"/>
        <v>-1.9500000000000002</v>
      </c>
    </row>
    <row r="152" spans="2:12" ht="12.75">
      <c r="B152" s="4">
        <f t="shared" si="9"/>
        <v>0.3</v>
      </c>
      <c r="C152" s="4">
        <f t="shared" si="10"/>
        <v>10</v>
      </c>
      <c r="D152" s="4">
        <f t="shared" si="11"/>
        <v>5</v>
      </c>
      <c r="E152" s="4">
        <f t="shared" si="12"/>
        <v>1</v>
      </c>
      <c r="F152" s="4">
        <f t="shared" si="13"/>
        <v>3</v>
      </c>
      <c r="G152" s="4">
        <f t="shared" si="14"/>
        <v>10</v>
      </c>
      <c r="H152" s="5">
        <v>-0.022</v>
      </c>
      <c r="I152" s="5">
        <f t="shared" si="15"/>
        <v>1</v>
      </c>
      <c r="J152" s="4">
        <f t="shared" si="17"/>
        <v>2.95</v>
      </c>
      <c r="L152" s="4">
        <f t="shared" si="16"/>
        <v>-1.9500000000000002</v>
      </c>
    </row>
    <row r="153" spans="2:12" ht="12.75">
      <c r="B153" s="4">
        <f t="shared" si="9"/>
        <v>0.3</v>
      </c>
      <c r="C153" s="4">
        <f t="shared" si="10"/>
        <v>10</v>
      </c>
      <c r="D153" s="4">
        <f t="shared" si="11"/>
        <v>5</v>
      </c>
      <c r="E153" s="4">
        <f t="shared" si="12"/>
        <v>1</v>
      </c>
      <c r="F153" s="4">
        <f t="shared" si="13"/>
        <v>3</v>
      </c>
      <c r="G153" s="4">
        <f t="shared" si="14"/>
        <v>10</v>
      </c>
      <c r="H153" s="6">
        <v>-0.021</v>
      </c>
      <c r="I153" s="5">
        <f t="shared" si="15"/>
        <v>1</v>
      </c>
      <c r="J153" s="4">
        <f t="shared" si="17"/>
        <v>2.95</v>
      </c>
      <c r="L153" s="4">
        <f t="shared" si="16"/>
        <v>-1.9500000000000002</v>
      </c>
    </row>
    <row r="154" spans="2:12" ht="12.75">
      <c r="B154" s="4">
        <f t="shared" si="9"/>
        <v>0.3</v>
      </c>
      <c r="C154" s="4">
        <f t="shared" si="10"/>
        <v>10</v>
      </c>
      <c r="D154" s="4">
        <f t="shared" si="11"/>
        <v>5</v>
      </c>
      <c r="E154" s="4">
        <f t="shared" si="12"/>
        <v>1</v>
      </c>
      <c r="F154" s="4">
        <f t="shared" si="13"/>
        <v>3</v>
      </c>
      <c r="G154" s="4">
        <f t="shared" si="14"/>
        <v>10</v>
      </c>
      <c r="H154" s="5">
        <v>-0.02</v>
      </c>
      <c r="I154" s="5">
        <f t="shared" si="15"/>
        <v>1</v>
      </c>
      <c r="J154" s="4">
        <f t="shared" si="17"/>
        <v>2.95</v>
      </c>
      <c r="L154" s="4">
        <f t="shared" si="16"/>
        <v>-1.9500000000000002</v>
      </c>
    </row>
    <row r="155" spans="2:12" ht="12.75">
      <c r="B155" s="4">
        <f t="shared" si="9"/>
        <v>0.3</v>
      </c>
      <c r="C155" s="4">
        <f t="shared" si="10"/>
        <v>10</v>
      </c>
      <c r="D155" s="4">
        <f t="shared" si="11"/>
        <v>5</v>
      </c>
      <c r="E155" s="4">
        <f t="shared" si="12"/>
        <v>1</v>
      </c>
      <c r="F155" s="4">
        <f t="shared" si="13"/>
        <v>3</v>
      </c>
      <c r="G155" s="4">
        <f t="shared" si="14"/>
        <v>10</v>
      </c>
      <c r="H155" s="6">
        <v>-0.019</v>
      </c>
      <c r="I155" s="5">
        <f t="shared" si="15"/>
        <v>1</v>
      </c>
      <c r="J155" s="4">
        <f t="shared" si="17"/>
        <v>2.95</v>
      </c>
      <c r="L155" s="4">
        <f t="shared" si="16"/>
        <v>-1.9500000000000002</v>
      </c>
    </row>
    <row r="156" spans="2:12" ht="12.75">
      <c r="B156" s="4">
        <f t="shared" si="9"/>
        <v>0.3</v>
      </c>
      <c r="C156" s="4">
        <f t="shared" si="10"/>
        <v>10</v>
      </c>
      <c r="D156" s="4">
        <f t="shared" si="11"/>
        <v>5</v>
      </c>
      <c r="E156" s="4">
        <f t="shared" si="12"/>
        <v>1</v>
      </c>
      <c r="F156" s="4">
        <f t="shared" si="13"/>
        <v>3</v>
      </c>
      <c r="G156" s="4">
        <f t="shared" si="14"/>
        <v>10</v>
      </c>
      <c r="H156" s="5">
        <v>-0.018</v>
      </c>
      <c r="I156" s="5">
        <f aca="true" t="shared" si="18" ref="I156:I173">IF((H156+1)&lt;=B156,D156+((C156-D156)/F156)*(H156+1)*G156,E156)</f>
        <v>1</v>
      </c>
      <c r="J156" s="4">
        <f t="shared" si="17"/>
        <v>2.95</v>
      </c>
      <c r="L156" s="4">
        <f t="shared" si="16"/>
        <v>-1.9500000000000002</v>
      </c>
    </row>
    <row r="157" spans="2:12" ht="12.75">
      <c r="B157" s="4">
        <f t="shared" si="9"/>
        <v>0.3</v>
      </c>
      <c r="C157" s="4">
        <f t="shared" si="10"/>
        <v>10</v>
      </c>
      <c r="D157" s="4">
        <f t="shared" si="11"/>
        <v>5</v>
      </c>
      <c r="E157" s="4">
        <f t="shared" si="12"/>
        <v>1</v>
      </c>
      <c r="F157" s="4">
        <f t="shared" si="13"/>
        <v>3</v>
      </c>
      <c r="G157" s="4">
        <f t="shared" si="14"/>
        <v>10</v>
      </c>
      <c r="H157" s="6">
        <v>-0.017</v>
      </c>
      <c r="I157" s="5">
        <f t="shared" si="18"/>
        <v>1</v>
      </c>
      <c r="J157" s="4">
        <f t="shared" si="17"/>
        <v>2.95</v>
      </c>
      <c r="L157" s="4">
        <f t="shared" si="16"/>
        <v>-1.9500000000000002</v>
      </c>
    </row>
    <row r="158" spans="2:12" ht="12.75">
      <c r="B158" s="4">
        <f t="shared" si="9"/>
        <v>0.3</v>
      </c>
      <c r="C158" s="4">
        <f t="shared" si="10"/>
        <v>10</v>
      </c>
      <c r="D158" s="4">
        <f t="shared" si="11"/>
        <v>5</v>
      </c>
      <c r="E158" s="4">
        <f t="shared" si="12"/>
        <v>1</v>
      </c>
      <c r="F158" s="4">
        <f t="shared" si="13"/>
        <v>3</v>
      </c>
      <c r="G158" s="4">
        <f t="shared" si="14"/>
        <v>10</v>
      </c>
      <c r="H158" s="5">
        <v>-0.016</v>
      </c>
      <c r="I158" s="5">
        <f t="shared" si="18"/>
        <v>1</v>
      </c>
      <c r="J158" s="4">
        <f t="shared" si="17"/>
        <v>2.95</v>
      </c>
      <c r="L158" s="4">
        <f t="shared" si="16"/>
        <v>-1.9500000000000002</v>
      </c>
    </row>
    <row r="159" spans="2:12" ht="12.75">
      <c r="B159" s="4">
        <f t="shared" si="9"/>
        <v>0.3</v>
      </c>
      <c r="C159" s="4">
        <f t="shared" si="10"/>
        <v>10</v>
      </c>
      <c r="D159" s="4">
        <f t="shared" si="11"/>
        <v>5</v>
      </c>
      <c r="E159" s="4">
        <f t="shared" si="12"/>
        <v>1</v>
      </c>
      <c r="F159" s="4">
        <f t="shared" si="13"/>
        <v>3</v>
      </c>
      <c r="G159" s="4">
        <f t="shared" si="14"/>
        <v>10</v>
      </c>
      <c r="H159" s="6">
        <v>-0.015</v>
      </c>
      <c r="I159" s="5">
        <f t="shared" si="18"/>
        <v>1</v>
      </c>
      <c r="J159" s="4">
        <f t="shared" si="17"/>
        <v>2.95</v>
      </c>
      <c r="L159" s="4">
        <f t="shared" si="16"/>
        <v>-1.9500000000000002</v>
      </c>
    </row>
    <row r="160" spans="2:12" ht="12.75">
      <c r="B160" s="4">
        <f t="shared" si="9"/>
        <v>0.3</v>
      </c>
      <c r="C160" s="4">
        <f t="shared" si="10"/>
        <v>10</v>
      </c>
      <c r="D160" s="4">
        <f t="shared" si="11"/>
        <v>5</v>
      </c>
      <c r="E160" s="4">
        <f t="shared" si="12"/>
        <v>1</v>
      </c>
      <c r="F160" s="4">
        <f t="shared" si="13"/>
        <v>3</v>
      </c>
      <c r="G160" s="4">
        <f t="shared" si="14"/>
        <v>10</v>
      </c>
      <c r="H160" s="5">
        <v>-0.014</v>
      </c>
      <c r="I160" s="5">
        <f t="shared" si="18"/>
        <v>1</v>
      </c>
      <c r="J160" s="4">
        <f t="shared" si="17"/>
        <v>2.95</v>
      </c>
      <c r="L160" s="4">
        <f t="shared" si="16"/>
        <v>-1.9500000000000002</v>
      </c>
    </row>
    <row r="161" spans="2:12" ht="12.75">
      <c r="B161" s="4">
        <f t="shared" si="9"/>
        <v>0.3</v>
      </c>
      <c r="C161" s="4">
        <f t="shared" si="10"/>
        <v>10</v>
      </c>
      <c r="D161" s="4">
        <f t="shared" si="11"/>
        <v>5</v>
      </c>
      <c r="E161" s="4">
        <f t="shared" si="12"/>
        <v>1</v>
      </c>
      <c r="F161" s="4">
        <f t="shared" si="13"/>
        <v>3</v>
      </c>
      <c r="G161" s="4">
        <f t="shared" si="14"/>
        <v>10</v>
      </c>
      <c r="H161" s="6">
        <v>-0.013</v>
      </c>
      <c r="I161" s="5">
        <f t="shared" si="18"/>
        <v>1</v>
      </c>
      <c r="J161" s="4">
        <f t="shared" si="17"/>
        <v>2.95</v>
      </c>
      <c r="L161" s="4">
        <f t="shared" si="16"/>
        <v>-1.9500000000000002</v>
      </c>
    </row>
    <row r="162" spans="2:12" ht="12.75">
      <c r="B162" s="4">
        <f t="shared" si="9"/>
        <v>0.3</v>
      </c>
      <c r="C162" s="4">
        <f t="shared" si="10"/>
        <v>10</v>
      </c>
      <c r="D162" s="4">
        <f t="shared" si="11"/>
        <v>5</v>
      </c>
      <c r="E162" s="4">
        <f t="shared" si="12"/>
        <v>1</v>
      </c>
      <c r="F162" s="4">
        <f t="shared" si="13"/>
        <v>3</v>
      </c>
      <c r="G162" s="4">
        <f t="shared" si="14"/>
        <v>10</v>
      </c>
      <c r="H162" s="5">
        <v>-0.012</v>
      </c>
      <c r="I162" s="5">
        <f t="shared" si="18"/>
        <v>1</v>
      </c>
      <c r="J162" s="4">
        <f t="shared" si="17"/>
        <v>2.95</v>
      </c>
      <c r="L162" s="4">
        <f t="shared" si="16"/>
        <v>-1.9500000000000002</v>
      </c>
    </row>
    <row r="163" spans="2:12" ht="12.75">
      <c r="B163" s="4">
        <f t="shared" si="9"/>
        <v>0.3</v>
      </c>
      <c r="C163" s="4">
        <f t="shared" si="10"/>
        <v>10</v>
      </c>
      <c r="D163" s="4">
        <f t="shared" si="11"/>
        <v>5</v>
      </c>
      <c r="E163" s="4">
        <f t="shared" si="12"/>
        <v>1</v>
      </c>
      <c r="F163" s="4">
        <f t="shared" si="13"/>
        <v>3</v>
      </c>
      <c r="G163" s="4">
        <f t="shared" si="14"/>
        <v>10</v>
      </c>
      <c r="H163" s="6">
        <v>-0.011</v>
      </c>
      <c r="I163" s="5">
        <f t="shared" si="18"/>
        <v>1</v>
      </c>
      <c r="J163" s="4">
        <f t="shared" si="17"/>
        <v>2.95</v>
      </c>
      <c r="L163" s="4">
        <f t="shared" si="16"/>
        <v>-1.9500000000000002</v>
      </c>
    </row>
    <row r="164" spans="2:12" ht="12.75">
      <c r="B164" s="4">
        <f t="shared" si="9"/>
        <v>0.3</v>
      </c>
      <c r="C164" s="4">
        <f t="shared" si="10"/>
        <v>10</v>
      </c>
      <c r="D164" s="4">
        <f t="shared" si="11"/>
        <v>5</v>
      </c>
      <c r="E164" s="4">
        <f t="shared" si="12"/>
        <v>1</v>
      </c>
      <c r="F164" s="4">
        <f t="shared" si="13"/>
        <v>3</v>
      </c>
      <c r="G164" s="4">
        <f t="shared" si="14"/>
        <v>10</v>
      </c>
      <c r="H164" s="5">
        <v>-0.01</v>
      </c>
      <c r="I164" s="5">
        <f t="shared" si="18"/>
        <v>1</v>
      </c>
      <c r="J164" s="4">
        <f t="shared" si="17"/>
        <v>2.95</v>
      </c>
      <c r="L164" s="4">
        <f t="shared" si="16"/>
        <v>-1.9500000000000002</v>
      </c>
    </row>
    <row r="165" spans="2:12" ht="12.75">
      <c r="B165" s="4">
        <f t="shared" si="9"/>
        <v>0.3</v>
      </c>
      <c r="C165" s="4">
        <f t="shared" si="10"/>
        <v>10</v>
      </c>
      <c r="D165" s="4">
        <f t="shared" si="11"/>
        <v>5</v>
      </c>
      <c r="E165" s="4">
        <f t="shared" si="12"/>
        <v>1</v>
      </c>
      <c r="F165" s="4">
        <f t="shared" si="13"/>
        <v>3</v>
      </c>
      <c r="G165" s="4">
        <f t="shared" si="14"/>
        <v>10</v>
      </c>
      <c r="H165" s="6">
        <v>-0.009</v>
      </c>
      <c r="I165" s="5">
        <f t="shared" si="18"/>
        <v>1</v>
      </c>
      <c r="J165" s="4">
        <f t="shared" si="17"/>
        <v>2.95</v>
      </c>
      <c r="L165" s="4">
        <f t="shared" si="16"/>
        <v>-1.9500000000000002</v>
      </c>
    </row>
    <row r="166" spans="2:12" ht="12.75">
      <c r="B166" s="4">
        <f t="shared" si="9"/>
        <v>0.3</v>
      </c>
      <c r="C166" s="4">
        <f t="shared" si="10"/>
        <v>10</v>
      </c>
      <c r="D166" s="4">
        <f t="shared" si="11"/>
        <v>5</v>
      </c>
      <c r="E166" s="4">
        <f t="shared" si="12"/>
        <v>1</v>
      </c>
      <c r="F166" s="4">
        <f t="shared" si="13"/>
        <v>3</v>
      </c>
      <c r="G166" s="4">
        <f t="shared" si="14"/>
        <v>10</v>
      </c>
      <c r="H166" s="5">
        <v>-0.008</v>
      </c>
      <c r="I166" s="5">
        <f t="shared" si="18"/>
        <v>1</v>
      </c>
      <c r="J166" s="4">
        <f t="shared" si="17"/>
        <v>2.95</v>
      </c>
      <c r="L166" s="4">
        <f t="shared" si="16"/>
        <v>-1.9500000000000002</v>
      </c>
    </row>
    <row r="167" spans="2:12" ht="12.75">
      <c r="B167" s="4">
        <f t="shared" si="9"/>
        <v>0.3</v>
      </c>
      <c r="C167" s="4">
        <f t="shared" si="10"/>
        <v>10</v>
      </c>
      <c r="D167" s="4">
        <f t="shared" si="11"/>
        <v>5</v>
      </c>
      <c r="E167" s="4">
        <f t="shared" si="12"/>
        <v>1</v>
      </c>
      <c r="F167" s="4">
        <f t="shared" si="13"/>
        <v>3</v>
      </c>
      <c r="G167" s="4">
        <f t="shared" si="14"/>
        <v>10</v>
      </c>
      <c r="H167" s="6">
        <v>-0.007</v>
      </c>
      <c r="I167" s="5">
        <f t="shared" si="18"/>
        <v>1</v>
      </c>
      <c r="J167" s="4">
        <f t="shared" si="17"/>
        <v>2.95</v>
      </c>
      <c r="L167" s="4">
        <f t="shared" si="16"/>
        <v>-1.9500000000000002</v>
      </c>
    </row>
    <row r="168" spans="2:12" ht="12.75">
      <c r="B168" s="4">
        <f t="shared" si="9"/>
        <v>0.3</v>
      </c>
      <c r="C168" s="4">
        <f t="shared" si="10"/>
        <v>10</v>
      </c>
      <c r="D168" s="4">
        <f t="shared" si="11"/>
        <v>5</v>
      </c>
      <c r="E168" s="4">
        <f t="shared" si="12"/>
        <v>1</v>
      </c>
      <c r="F168" s="4">
        <f t="shared" si="13"/>
        <v>3</v>
      </c>
      <c r="G168" s="4">
        <f t="shared" si="14"/>
        <v>10</v>
      </c>
      <c r="H168" s="5">
        <v>-0.006</v>
      </c>
      <c r="I168" s="5">
        <f t="shared" si="18"/>
        <v>1</v>
      </c>
      <c r="J168" s="4">
        <f t="shared" si="17"/>
        <v>2.95</v>
      </c>
      <c r="L168" s="4">
        <f t="shared" si="16"/>
        <v>-1.9500000000000002</v>
      </c>
    </row>
    <row r="169" spans="2:12" ht="12.75">
      <c r="B169" s="4">
        <f t="shared" si="9"/>
        <v>0.3</v>
      </c>
      <c r="C169" s="4">
        <f t="shared" si="10"/>
        <v>10</v>
      </c>
      <c r="D169" s="4">
        <f t="shared" si="11"/>
        <v>5</v>
      </c>
      <c r="E169" s="4">
        <f t="shared" si="12"/>
        <v>1</v>
      </c>
      <c r="F169" s="4">
        <f t="shared" si="13"/>
        <v>3</v>
      </c>
      <c r="G169" s="4">
        <f t="shared" si="14"/>
        <v>10</v>
      </c>
      <c r="H169" s="6">
        <v>-0.005</v>
      </c>
      <c r="I169" s="5">
        <f t="shared" si="18"/>
        <v>1</v>
      </c>
      <c r="J169" s="4">
        <f t="shared" si="17"/>
        <v>2.95</v>
      </c>
      <c r="L169" s="4">
        <f t="shared" si="16"/>
        <v>-1.9500000000000002</v>
      </c>
    </row>
    <row r="170" spans="2:12" ht="12.75">
      <c r="B170" s="4">
        <f t="shared" si="9"/>
        <v>0.3</v>
      </c>
      <c r="C170" s="4">
        <f t="shared" si="10"/>
        <v>10</v>
      </c>
      <c r="D170" s="4">
        <f t="shared" si="11"/>
        <v>5</v>
      </c>
      <c r="E170" s="4">
        <f t="shared" si="12"/>
        <v>1</v>
      </c>
      <c r="F170" s="4">
        <f t="shared" si="13"/>
        <v>3</v>
      </c>
      <c r="G170" s="4">
        <f t="shared" si="14"/>
        <v>10</v>
      </c>
      <c r="H170" s="5">
        <v>-0.004</v>
      </c>
      <c r="I170" s="5">
        <f t="shared" si="18"/>
        <v>1</v>
      </c>
      <c r="J170" s="4">
        <f t="shared" si="17"/>
        <v>2.95</v>
      </c>
      <c r="L170" s="4">
        <f t="shared" si="16"/>
        <v>-1.9500000000000002</v>
      </c>
    </row>
    <row r="171" spans="2:12" ht="12.75">
      <c r="B171" s="4">
        <f t="shared" si="9"/>
        <v>0.3</v>
      </c>
      <c r="C171" s="4">
        <f t="shared" si="10"/>
        <v>10</v>
      </c>
      <c r="D171" s="4">
        <f t="shared" si="11"/>
        <v>5</v>
      </c>
      <c r="E171" s="4">
        <f t="shared" si="12"/>
        <v>1</v>
      </c>
      <c r="F171" s="4">
        <f t="shared" si="13"/>
        <v>3</v>
      </c>
      <c r="G171" s="4">
        <f t="shared" si="14"/>
        <v>10</v>
      </c>
      <c r="H171" s="6">
        <v>-0.003</v>
      </c>
      <c r="I171" s="5">
        <f t="shared" si="18"/>
        <v>1</v>
      </c>
      <c r="J171" s="4">
        <f t="shared" si="17"/>
        <v>2.95</v>
      </c>
      <c r="L171" s="4">
        <f t="shared" si="16"/>
        <v>-1.9500000000000002</v>
      </c>
    </row>
    <row r="172" spans="2:12" ht="12.75">
      <c r="B172" s="4">
        <f t="shared" si="9"/>
        <v>0.3</v>
      </c>
      <c r="C172" s="4">
        <f t="shared" si="10"/>
        <v>10</v>
      </c>
      <c r="D172" s="4">
        <f t="shared" si="11"/>
        <v>5</v>
      </c>
      <c r="E172" s="4">
        <f t="shared" si="12"/>
        <v>1</v>
      </c>
      <c r="F172" s="4">
        <f t="shared" si="13"/>
        <v>3</v>
      </c>
      <c r="G172" s="4">
        <f t="shared" si="14"/>
        <v>10</v>
      </c>
      <c r="H172" s="5">
        <v>-0.002</v>
      </c>
      <c r="I172" s="5">
        <f t="shared" si="18"/>
        <v>1</v>
      </c>
      <c r="J172" s="4">
        <f t="shared" si="17"/>
        <v>2.95</v>
      </c>
      <c r="L172" s="4">
        <f t="shared" si="16"/>
        <v>-1.9500000000000002</v>
      </c>
    </row>
    <row r="173" spans="2:12" ht="12.75">
      <c r="B173" s="4">
        <f aca="true" t="shared" si="19" ref="B173:G173">B174</f>
        <v>0.3</v>
      </c>
      <c r="C173" s="4">
        <f t="shared" si="19"/>
        <v>10</v>
      </c>
      <c r="D173" s="4">
        <f t="shared" si="19"/>
        <v>5</v>
      </c>
      <c r="E173" s="4">
        <f t="shared" si="19"/>
        <v>1</v>
      </c>
      <c r="F173" s="4">
        <f t="shared" si="19"/>
        <v>3</v>
      </c>
      <c r="G173" s="4">
        <f t="shared" si="19"/>
        <v>10</v>
      </c>
      <c r="H173" s="6">
        <v>-0.001</v>
      </c>
      <c r="I173" s="5">
        <f t="shared" si="18"/>
        <v>1</v>
      </c>
      <c r="J173" s="4">
        <f t="shared" si="17"/>
        <v>2.95</v>
      </c>
      <c r="L173" s="4">
        <f t="shared" si="16"/>
        <v>-1.9500000000000002</v>
      </c>
    </row>
    <row r="174" spans="2:12" ht="12.75">
      <c r="B174" s="8">
        <f>C13/C15</f>
        <v>0.3</v>
      </c>
      <c r="C174" s="8">
        <f>J4</f>
        <v>10</v>
      </c>
      <c r="D174" s="8">
        <f>J7</f>
        <v>5</v>
      </c>
      <c r="E174" s="8">
        <f>J11</f>
        <v>1</v>
      </c>
      <c r="F174" s="8">
        <f>C13</f>
        <v>3</v>
      </c>
      <c r="G174" s="8">
        <f>C15</f>
        <v>10</v>
      </c>
      <c r="H174" s="8">
        <v>0</v>
      </c>
      <c r="I174" s="8">
        <f>IF(H174&lt;=B174,D174+((C174-D174)/F174)*H174*G174,E174)</f>
        <v>5</v>
      </c>
      <c r="J174" s="8">
        <f t="shared" si="17"/>
        <v>2.95</v>
      </c>
      <c r="K174" s="8"/>
      <c r="L174" s="8">
        <f t="shared" si="16"/>
        <v>2.05</v>
      </c>
    </row>
    <row r="175" spans="2:12" ht="12.75">
      <c r="B175" s="4">
        <f aca="true" t="shared" si="20" ref="B175:G175">B174</f>
        <v>0.3</v>
      </c>
      <c r="C175" s="4">
        <f t="shared" si="20"/>
        <v>10</v>
      </c>
      <c r="D175" s="4">
        <f t="shared" si="20"/>
        <v>5</v>
      </c>
      <c r="E175" s="4">
        <f t="shared" si="20"/>
        <v>1</v>
      </c>
      <c r="F175" s="4">
        <f t="shared" si="20"/>
        <v>3</v>
      </c>
      <c r="G175" s="4">
        <f t="shared" si="20"/>
        <v>10</v>
      </c>
      <c r="H175" s="5">
        <v>0.001</v>
      </c>
      <c r="I175" s="5">
        <f aca="true" t="shared" si="21" ref="I175:I237">IF(H175&lt;=B175,D175+((C175-D175)/F175)*H175*G175,E175)</f>
        <v>5.016666666666667</v>
      </c>
      <c r="J175" s="4">
        <f t="shared" si="17"/>
        <v>2.95</v>
      </c>
      <c r="L175" s="4">
        <f t="shared" si="16"/>
        <v>2.0666666666666664</v>
      </c>
    </row>
    <row r="176" spans="2:12" ht="12.75">
      <c r="B176" s="4">
        <f aca="true" t="shared" si="22" ref="B176:B239">B175</f>
        <v>0.3</v>
      </c>
      <c r="C176" s="4">
        <f aca="true" t="shared" si="23" ref="C176:C239">C175</f>
        <v>10</v>
      </c>
      <c r="D176" s="4">
        <f aca="true" t="shared" si="24" ref="D176:D239">D175</f>
        <v>5</v>
      </c>
      <c r="E176" s="4">
        <f aca="true" t="shared" si="25" ref="E176:E239">E175</f>
        <v>1</v>
      </c>
      <c r="F176" s="4">
        <f aca="true" t="shared" si="26" ref="F176:F239">F175</f>
        <v>3</v>
      </c>
      <c r="G176" s="4">
        <f aca="true" t="shared" si="27" ref="G176:G239">G175</f>
        <v>10</v>
      </c>
      <c r="H176" s="5">
        <v>0.002</v>
      </c>
      <c r="I176" s="5">
        <f t="shared" si="21"/>
        <v>5.033333333333333</v>
      </c>
      <c r="J176" s="4">
        <f t="shared" si="17"/>
        <v>2.95</v>
      </c>
      <c r="L176" s="4">
        <f t="shared" si="16"/>
        <v>2.083333333333333</v>
      </c>
    </row>
    <row r="177" spans="2:12" ht="12.75">
      <c r="B177" s="4">
        <f t="shared" si="22"/>
        <v>0.3</v>
      </c>
      <c r="C177" s="4">
        <f t="shared" si="23"/>
        <v>10</v>
      </c>
      <c r="D177" s="4">
        <f t="shared" si="24"/>
        <v>5</v>
      </c>
      <c r="E177" s="4">
        <f t="shared" si="25"/>
        <v>1</v>
      </c>
      <c r="F177" s="4">
        <f t="shared" si="26"/>
        <v>3</v>
      </c>
      <c r="G177" s="4">
        <f t="shared" si="27"/>
        <v>10</v>
      </c>
      <c r="H177" s="5">
        <v>0.003</v>
      </c>
      <c r="I177" s="5">
        <f t="shared" si="21"/>
        <v>5.05</v>
      </c>
      <c r="J177" s="4">
        <f t="shared" si="17"/>
        <v>2.95</v>
      </c>
      <c r="L177" s="4">
        <f>I177-J177</f>
        <v>2.0999999999999996</v>
      </c>
    </row>
    <row r="178" spans="2:12" ht="12.75">
      <c r="B178" s="4">
        <f t="shared" si="22"/>
        <v>0.3</v>
      </c>
      <c r="C178" s="4">
        <f t="shared" si="23"/>
        <v>10</v>
      </c>
      <c r="D178" s="4">
        <f t="shared" si="24"/>
        <v>5</v>
      </c>
      <c r="E178" s="4">
        <f t="shared" si="25"/>
        <v>1</v>
      </c>
      <c r="F178" s="4">
        <f t="shared" si="26"/>
        <v>3</v>
      </c>
      <c r="G178" s="4">
        <f t="shared" si="27"/>
        <v>10</v>
      </c>
      <c r="H178" s="5">
        <v>0.004</v>
      </c>
      <c r="I178" s="5">
        <f t="shared" si="21"/>
        <v>5.066666666666666</v>
      </c>
      <c r="J178" s="4">
        <f t="shared" si="17"/>
        <v>2.95</v>
      </c>
      <c r="L178" s="4">
        <f t="shared" si="16"/>
        <v>2.1166666666666663</v>
      </c>
    </row>
    <row r="179" spans="2:12" ht="12.75">
      <c r="B179" s="4">
        <f t="shared" si="22"/>
        <v>0.3</v>
      </c>
      <c r="C179" s="4">
        <f t="shared" si="23"/>
        <v>10</v>
      </c>
      <c r="D179" s="4">
        <f t="shared" si="24"/>
        <v>5</v>
      </c>
      <c r="E179" s="4">
        <f t="shared" si="25"/>
        <v>1</v>
      </c>
      <c r="F179" s="4">
        <f t="shared" si="26"/>
        <v>3</v>
      </c>
      <c r="G179" s="4">
        <f t="shared" si="27"/>
        <v>10</v>
      </c>
      <c r="H179" s="5">
        <v>0.005</v>
      </c>
      <c r="I179" s="5">
        <f t="shared" si="21"/>
        <v>5.083333333333333</v>
      </c>
      <c r="J179" s="4">
        <f t="shared" si="17"/>
        <v>2.95</v>
      </c>
      <c r="L179" s="4">
        <f t="shared" si="16"/>
        <v>2.133333333333333</v>
      </c>
    </row>
    <row r="180" spans="2:12" ht="12.75">
      <c r="B180" s="4">
        <f t="shared" si="22"/>
        <v>0.3</v>
      </c>
      <c r="C180" s="4">
        <f t="shared" si="23"/>
        <v>10</v>
      </c>
      <c r="D180" s="4">
        <f t="shared" si="24"/>
        <v>5</v>
      </c>
      <c r="E180" s="4">
        <f t="shared" si="25"/>
        <v>1</v>
      </c>
      <c r="F180" s="4">
        <f t="shared" si="26"/>
        <v>3</v>
      </c>
      <c r="G180" s="4">
        <f t="shared" si="27"/>
        <v>10</v>
      </c>
      <c r="H180" s="5">
        <v>0.006</v>
      </c>
      <c r="I180" s="5">
        <f t="shared" si="21"/>
        <v>5.1</v>
      </c>
      <c r="J180" s="4">
        <f t="shared" si="17"/>
        <v>2.95</v>
      </c>
      <c r="L180" s="4">
        <f t="shared" si="16"/>
        <v>2.1499999999999995</v>
      </c>
    </row>
    <row r="181" spans="2:12" ht="12.75">
      <c r="B181" s="4">
        <f t="shared" si="22"/>
        <v>0.3</v>
      </c>
      <c r="C181" s="4">
        <f t="shared" si="23"/>
        <v>10</v>
      </c>
      <c r="D181" s="4">
        <f t="shared" si="24"/>
        <v>5</v>
      </c>
      <c r="E181" s="4">
        <f t="shared" si="25"/>
        <v>1</v>
      </c>
      <c r="F181" s="4">
        <f t="shared" si="26"/>
        <v>3</v>
      </c>
      <c r="G181" s="4">
        <f t="shared" si="27"/>
        <v>10</v>
      </c>
      <c r="H181" s="5">
        <v>0.007</v>
      </c>
      <c r="I181" s="5">
        <f t="shared" si="21"/>
        <v>5.116666666666666</v>
      </c>
      <c r="J181" s="4">
        <f t="shared" si="17"/>
        <v>2.95</v>
      </c>
      <c r="L181" s="4">
        <f t="shared" si="16"/>
        <v>2.166666666666666</v>
      </c>
    </row>
    <row r="182" spans="2:12" ht="12.75">
      <c r="B182" s="4">
        <f t="shared" si="22"/>
        <v>0.3</v>
      </c>
      <c r="C182" s="4">
        <f t="shared" si="23"/>
        <v>10</v>
      </c>
      <c r="D182" s="4">
        <f t="shared" si="24"/>
        <v>5</v>
      </c>
      <c r="E182" s="4">
        <f t="shared" si="25"/>
        <v>1</v>
      </c>
      <c r="F182" s="4">
        <f t="shared" si="26"/>
        <v>3</v>
      </c>
      <c r="G182" s="4">
        <f t="shared" si="27"/>
        <v>10</v>
      </c>
      <c r="H182" s="5">
        <v>0.008</v>
      </c>
      <c r="I182" s="5">
        <f t="shared" si="21"/>
        <v>5.133333333333334</v>
      </c>
      <c r="J182" s="4">
        <f t="shared" si="17"/>
        <v>2.95</v>
      </c>
      <c r="L182" s="4">
        <f t="shared" si="16"/>
        <v>2.1833333333333336</v>
      </c>
    </row>
    <row r="183" spans="2:12" ht="12.75">
      <c r="B183" s="4">
        <f t="shared" si="22"/>
        <v>0.3</v>
      </c>
      <c r="C183" s="4">
        <f t="shared" si="23"/>
        <v>10</v>
      </c>
      <c r="D183" s="4">
        <f t="shared" si="24"/>
        <v>5</v>
      </c>
      <c r="E183" s="4">
        <f t="shared" si="25"/>
        <v>1</v>
      </c>
      <c r="F183" s="4">
        <f t="shared" si="26"/>
        <v>3</v>
      </c>
      <c r="G183" s="4">
        <f t="shared" si="27"/>
        <v>10</v>
      </c>
      <c r="H183" s="5">
        <v>0.009</v>
      </c>
      <c r="I183" s="5">
        <f t="shared" si="21"/>
        <v>5.15</v>
      </c>
      <c r="J183" s="4">
        <f t="shared" si="17"/>
        <v>2.95</v>
      </c>
      <c r="L183" s="4">
        <f t="shared" si="16"/>
        <v>2.2</v>
      </c>
    </row>
    <row r="184" spans="2:12" ht="12.75">
      <c r="B184" s="4">
        <f t="shared" si="22"/>
        <v>0.3</v>
      </c>
      <c r="C184" s="4">
        <f t="shared" si="23"/>
        <v>10</v>
      </c>
      <c r="D184" s="4">
        <f t="shared" si="24"/>
        <v>5</v>
      </c>
      <c r="E184" s="4">
        <f t="shared" si="25"/>
        <v>1</v>
      </c>
      <c r="F184" s="4">
        <f t="shared" si="26"/>
        <v>3</v>
      </c>
      <c r="G184" s="4">
        <f t="shared" si="27"/>
        <v>10</v>
      </c>
      <c r="H184" s="5">
        <v>0.01</v>
      </c>
      <c r="I184" s="5">
        <f t="shared" si="21"/>
        <v>5.166666666666667</v>
      </c>
      <c r="J184" s="4">
        <f t="shared" si="17"/>
        <v>2.95</v>
      </c>
      <c r="L184" s="4">
        <f t="shared" si="16"/>
        <v>2.216666666666667</v>
      </c>
    </row>
    <row r="185" spans="2:12" ht="12.75">
      <c r="B185" s="4">
        <f t="shared" si="22"/>
        <v>0.3</v>
      </c>
      <c r="C185" s="4">
        <f t="shared" si="23"/>
        <v>10</v>
      </c>
      <c r="D185" s="4">
        <f t="shared" si="24"/>
        <v>5</v>
      </c>
      <c r="E185" s="4">
        <f t="shared" si="25"/>
        <v>1</v>
      </c>
      <c r="F185" s="4">
        <f t="shared" si="26"/>
        <v>3</v>
      </c>
      <c r="G185" s="4">
        <f t="shared" si="27"/>
        <v>10</v>
      </c>
      <c r="H185" s="5">
        <v>0.011</v>
      </c>
      <c r="I185" s="5">
        <f t="shared" si="21"/>
        <v>5.183333333333334</v>
      </c>
      <c r="J185" s="4">
        <f t="shared" si="17"/>
        <v>2.95</v>
      </c>
      <c r="L185" s="4">
        <f t="shared" si="16"/>
        <v>2.2333333333333334</v>
      </c>
    </row>
    <row r="186" spans="2:12" ht="12.75">
      <c r="B186" s="4">
        <f t="shared" si="22"/>
        <v>0.3</v>
      </c>
      <c r="C186" s="4">
        <f t="shared" si="23"/>
        <v>10</v>
      </c>
      <c r="D186" s="4">
        <f t="shared" si="24"/>
        <v>5</v>
      </c>
      <c r="E186" s="4">
        <f t="shared" si="25"/>
        <v>1</v>
      </c>
      <c r="F186" s="4">
        <f t="shared" si="26"/>
        <v>3</v>
      </c>
      <c r="G186" s="4">
        <f t="shared" si="27"/>
        <v>10</v>
      </c>
      <c r="H186" s="5">
        <v>0.012</v>
      </c>
      <c r="I186" s="5">
        <f t="shared" si="21"/>
        <v>5.2</v>
      </c>
      <c r="J186" s="4">
        <f t="shared" si="17"/>
        <v>2.95</v>
      </c>
      <c r="L186" s="4">
        <f t="shared" si="16"/>
        <v>2.25</v>
      </c>
    </row>
    <row r="187" spans="2:12" ht="12.75">
      <c r="B187" s="4">
        <f t="shared" si="22"/>
        <v>0.3</v>
      </c>
      <c r="C187" s="4">
        <f t="shared" si="23"/>
        <v>10</v>
      </c>
      <c r="D187" s="4">
        <f t="shared" si="24"/>
        <v>5</v>
      </c>
      <c r="E187" s="4">
        <f t="shared" si="25"/>
        <v>1</v>
      </c>
      <c r="F187" s="4">
        <f t="shared" si="26"/>
        <v>3</v>
      </c>
      <c r="G187" s="4">
        <f t="shared" si="27"/>
        <v>10</v>
      </c>
      <c r="H187" s="5">
        <v>0.013</v>
      </c>
      <c r="I187" s="5">
        <f t="shared" si="21"/>
        <v>5.216666666666667</v>
      </c>
      <c r="J187" s="4">
        <f t="shared" si="17"/>
        <v>2.95</v>
      </c>
      <c r="L187" s="4">
        <f t="shared" si="16"/>
        <v>2.2666666666666666</v>
      </c>
    </row>
    <row r="188" spans="2:12" ht="12.75">
      <c r="B188" s="4">
        <f t="shared" si="22"/>
        <v>0.3</v>
      </c>
      <c r="C188" s="4">
        <f t="shared" si="23"/>
        <v>10</v>
      </c>
      <c r="D188" s="4">
        <f t="shared" si="24"/>
        <v>5</v>
      </c>
      <c r="E188" s="4">
        <f t="shared" si="25"/>
        <v>1</v>
      </c>
      <c r="F188" s="4">
        <f t="shared" si="26"/>
        <v>3</v>
      </c>
      <c r="G188" s="4">
        <f t="shared" si="27"/>
        <v>10</v>
      </c>
      <c r="H188" s="5">
        <v>0.014</v>
      </c>
      <c r="I188" s="5">
        <f t="shared" si="21"/>
        <v>5.233333333333333</v>
      </c>
      <c r="J188" s="4">
        <f t="shared" si="17"/>
        <v>2.95</v>
      </c>
      <c r="L188" s="4">
        <f t="shared" si="16"/>
        <v>2.283333333333333</v>
      </c>
    </row>
    <row r="189" spans="2:12" ht="12.75">
      <c r="B189" s="4">
        <f t="shared" si="22"/>
        <v>0.3</v>
      </c>
      <c r="C189" s="4">
        <f t="shared" si="23"/>
        <v>10</v>
      </c>
      <c r="D189" s="4">
        <f t="shared" si="24"/>
        <v>5</v>
      </c>
      <c r="E189" s="4">
        <f t="shared" si="25"/>
        <v>1</v>
      </c>
      <c r="F189" s="4">
        <f t="shared" si="26"/>
        <v>3</v>
      </c>
      <c r="G189" s="4">
        <f t="shared" si="27"/>
        <v>10</v>
      </c>
      <c r="H189" s="5">
        <v>0.015</v>
      </c>
      <c r="I189" s="5">
        <f t="shared" si="21"/>
        <v>5.25</v>
      </c>
      <c r="J189" s="4">
        <f t="shared" si="17"/>
        <v>2.95</v>
      </c>
      <c r="L189" s="4">
        <f t="shared" si="16"/>
        <v>2.3</v>
      </c>
    </row>
    <row r="190" spans="2:12" ht="12.75">
      <c r="B190" s="4">
        <f t="shared" si="22"/>
        <v>0.3</v>
      </c>
      <c r="C190" s="4">
        <f t="shared" si="23"/>
        <v>10</v>
      </c>
      <c r="D190" s="4">
        <f t="shared" si="24"/>
        <v>5</v>
      </c>
      <c r="E190" s="4">
        <f t="shared" si="25"/>
        <v>1</v>
      </c>
      <c r="F190" s="4">
        <f t="shared" si="26"/>
        <v>3</v>
      </c>
      <c r="G190" s="4">
        <f t="shared" si="27"/>
        <v>10</v>
      </c>
      <c r="H190" s="5">
        <v>0.016</v>
      </c>
      <c r="I190" s="5">
        <f t="shared" si="21"/>
        <v>5.266666666666667</v>
      </c>
      <c r="J190" s="4">
        <f t="shared" si="17"/>
        <v>2.95</v>
      </c>
      <c r="L190" s="4">
        <f t="shared" si="16"/>
        <v>2.3166666666666664</v>
      </c>
    </row>
    <row r="191" spans="2:12" ht="12.75">
      <c r="B191" s="4">
        <f t="shared" si="22"/>
        <v>0.3</v>
      </c>
      <c r="C191" s="4">
        <f t="shared" si="23"/>
        <v>10</v>
      </c>
      <c r="D191" s="4">
        <f t="shared" si="24"/>
        <v>5</v>
      </c>
      <c r="E191" s="4">
        <f t="shared" si="25"/>
        <v>1</v>
      </c>
      <c r="F191" s="4">
        <f t="shared" si="26"/>
        <v>3</v>
      </c>
      <c r="G191" s="4">
        <f t="shared" si="27"/>
        <v>10</v>
      </c>
      <c r="H191" s="5">
        <v>0.017</v>
      </c>
      <c r="I191" s="5">
        <f t="shared" si="21"/>
        <v>5.283333333333333</v>
      </c>
      <c r="J191" s="4">
        <f t="shared" si="17"/>
        <v>2.95</v>
      </c>
      <c r="L191" s="4">
        <f t="shared" si="16"/>
        <v>2.333333333333333</v>
      </c>
    </row>
    <row r="192" spans="2:12" ht="12.75">
      <c r="B192" s="4">
        <f t="shared" si="22"/>
        <v>0.3</v>
      </c>
      <c r="C192" s="4">
        <f t="shared" si="23"/>
        <v>10</v>
      </c>
      <c r="D192" s="4">
        <f t="shared" si="24"/>
        <v>5</v>
      </c>
      <c r="E192" s="4">
        <f t="shared" si="25"/>
        <v>1</v>
      </c>
      <c r="F192" s="4">
        <f t="shared" si="26"/>
        <v>3</v>
      </c>
      <c r="G192" s="4">
        <f t="shared" si="27"/>
        <v>10</v>
      </c>
      <c r="H192" s="5">
        <v>0.018</v>
      </c>
      <c r="I192" s="5">
        <f t="shared" si="21"/>
        <v>5.3</v>
      </c>
      <c r="J192" s="4">
        <f t="shared" si="17"/>
        <v>2.95</v>
      </c>
      <c r="L192" s="4">
        <f t="shared" si="16"/>
        <v>2.3499999999999996</v>
      </c>
    </row>
    <row r="193" spans="2:12" ht="12.75">
      <c r="B193" s="4">
        <f t="shared" si="22"/>
        <v>0.3</v>
      </c>
      <c r="C193" s="4">
        <f t="shared" si="23"/>
        <v>10</v>
      </c>
      <c r="D193" s="4">
        <f t="shared" si="24"/>
        <v>5</v>
      </c>
      <c r="E193" s="4">
        <f t="shared" si="25"/>
        <v>1</v>
      </c>
      <c r="F193" s="4">
        <f t="shared" si="26"/>
        <v>3</v>
      </c>
      <c r="G193" s="4">
        <f t="shared" si="27"/>
        <v>10</v>
      </c>
      <c r="H193" s="5">
        <v>0.019</v>
      </c>
      <c r="I193" s="5">
        <f t="shared" si="21"/>
        <v>5.316666666666666</v>
      </c>
      <c r="J193" s="4">
        <f t="shared" si="17"/>
        <v>2.95</v>
      </c>
      <c r="L193" s="4">
        <f t="shared" si="16"/>
        <v>2.3666666666666663</v>
      </c>
    </row>
    <row r="194" spans="2:12" ht="12.75">
      <c r="B194" s="4">
        <f t="shared" si="22"/>
        <v>0.3</v>
      </c>
      <c r="C194" s="4">
        <f t="shared" si="23"/>
        <v>10</v>
      </c>
      <c r="D194" s="4">
        <f t="shared" si="24"/>
        <v>5</v>
      </c>
      <c r="E194" s="4">
        <f t="shared" si="25"/>
        <v>1</v>
      </c>
      <c r="F194" s="4">
        <f t="shared" si="26"/>
        <v>3</v>
      </c>
      <c r="G194" s="4">
        <f t="shared" si="27"/>
        <v>10</v>
      </c>
      <c r="H194" s="5">
        <v>0.02</v>
      </c>
      <c r="I194" s="5">
        <f t="shared" si="21"/>
        <v>5.333333333333333</v>
      </c>
      <c r="J194" s="4">
        <f t="shared" si="17"/>
        <v>2.95</v>
      </c>
      <c r="L194" s="4">
        <f t="shared" si="16"/>
        <v>2.383333333333333</v>
      </c>
    </row>
    <row r="195" spans="2:12" ht="12.75">
      <c r="B195" s="4">
        <f t="shared" si="22"/>
        <v>0.3</v>
      </c>
      <c r="C195" s="4">
        <f t="shared" si="23"/>
        <v>10</v>
      </c>
      <c r="D195" s="4">
        <f t="shared" si="24"/>
        <v>5</v>
      </c>
      <c r="E195" s="4">
        <f t="shared" si="25"/>
        <v>1</v>
      </c>
      <c r="F195" s="4">
        <f t="shared" si="26"/>
        <v>3</v>
      </c>
      <c r="G195" s="4">
        <f t="shared" si="27"/>
        <v>10</v>
      </c>
      <c r="H195" s="5">
        <v>0.021</v>
      </c>
      <c r="I195" s="5">
        <f t="shared" si="21"/>
        <v>5.35</v>
      </c>
      <c r="J195" s="4">
        <f t="shared" si="17"/>
        <v>2.95</v>
      </c>
      <c r="L195" s="4">
        <f t="shared" si="16"/>
        <v>2.3999999999999995</v>
      </c>
    </row>
    <row r="196" spans="2:12" ht="12.75">
      <c r="B196" s="4">
        <f t="shared" si="22"/>
        <v>0.3</v>
      </c>
      <c r="C196" s="4">
        <f t="shared" si="23"/>
        <v>10</v>
      </c>
      <c r="D196" s="4">
        <f t="shared" si="24"/>
        <v>5</v>
      </c>
      <c r="E196" s="4">
        <f t="shared" si="25"/>
        <v>1</v>
      </c>
      <c r="F196" s="4">
        <f t="shared" si="26"/>
        <v>3</v>
      </c>
      <c r="G196" s="4">
        <f t="shared" si="27"/>
        <v>10</v>
      </c>
      <c r="H196" s="5">
        <v>0.022</v>
      </c>
      <c r="I196" s="5">
        <f t="shared" si="21"/>
        <v>5.366666666666667</v>
      </c>
      <c r="J196" s="4">
        <f t="shared" si="17"/>
        <v>2.95</v>
      </c>
      <c r="L196" s="4">
        <f t="shared" si="16"/>
        <v>2.416666666666667</v>
      </c>
    </row>
    <row r="197" spans="2:12" ht="12.75">
      <c r="B197" s="4">
        <f t="shared" si="22"/>
        <v>0.3</v>
      </c>
      <c r="C197" s="4">
        <f t="shared" si="23"/>
        <v>10</v>
      </c>
      <c r="D197" s="4">
        <f t="shared" si="24"/>
        <v>5</v>
      </c>
      <c r="E197" s="4">
        <f t="shared" si="25"/>
        <v>1</v>
      </c>
      <c r="F197" s="4">
        <f t="shared" si="26"/>
        <v>3</v>
      </c>
      <c r="G197" s="4">
        <f t="shared" si="27"/>
        <v>10</v>
      </c>
      <c r="H197" s="5">
        <v>0.023</v>
      </c>
      <c r="I197" s="5">
        <f t="shared" si="21"/>
        <v>5.383333333333334</v>
      </c>
      <c r="J197" s="4">
        <f t="shared" si="17"/>
        <v>2.95</v>
      </c>
      <c r="L197" s="4">
        <f t="shared" si="16"/>
        <v>2.4333333333333336</v>
      </c>
    </row>
    <row r="198" spans="2:12" ht="12.75">
      <c r="B198" s="4">
        <f t="shared" si="22"/>
        <v>0.3</v>
      </c>
      <c r="C198" s="4">
        <f t="shared" si="23"/>
        <v>10</v>
      </c>
      <c r="D198" s="4">
        <f t="shared" si="24"/>
        <v>5</v>
      </c>
      <c r="E198" s="4">
        <f t="shared" si="25"/>
        <v>1</v>
      </c>
      <c r="F198" s="4">
        <f t="shared" si="26"/>
        <v>3</v>
      </c>
      <c r="G198" s="4">
        <f t="shared" si="27"/>
        <v>10</v>
      </c>
      <c r="H198" s="5">
        <v>0.024</v>
      </c>
      <c r="I198" s="5">
        <f t="shared" si="21"/>
        <v>5.4</v>
      </c>
      <c r="J198" s="4">
        <f t="shared" si="17"/>
        <v>2.95</v>
      </c>
      <c r="L198" s="4">
        <f t="shared" si="16"/>
        <v>2.45</v>
      </c>
    </row>
    <row r="199" spans="2:12" ht="12.75">
      <c r="B199" s="4">
        <f t="shared" si="22"/>
        <v>0.3</v>
      </c>
      <c r="C199" s="4">
        <f t="shared" si="23"/>
        <v>10</v>
      </c>
      <c r="D199" s="4">
        <f t="shared" si="24"/>
        <v>5</v>
      </c>
      <c r="E199" s="4">
        <f t="shared" si="25"/>
        <v>1</v>
      </c>
      <c r="F199" s="4">
        <f t="shared" si="26"/>
        <v>3</v>
      </c>
      <c r="G199" s="4">
        <f t="shared" si="27"/>
        <v>10</v>
      </c>
      <c r="H199" s="5">
        <v>0.025</v>
      </c>
      <c r="I199" s="5">
        <f t="shared" si="21"/>
        <v>5.416666666666667</v>
      </c>
      <c r="J199" s="4">
        <f t="shared" si="17"/>
        <v>2.95</v>
      </c>
      <c r="L199" s="4">
        <f t="shared" si="16"/>
        <v>2.466666666666667</v>
      </c>
    </row>
    <row r="200" spans="2:12" ht="12.75">
      <c r="B200" s="4">
        <f t="shared" si="22"/>
        <v>0.3</v>
      </c>
      <c r="C200" s="4">
        <f t="shared" si="23"/>
        <v>10</v>
      </c>
      <c r="D200" s="4">
        <f t="shared" si="24"/>
        <v>5</v>
      </c>
      <c r="E200" s="4">
        <f t="shared" si="25"/>
        <v>1</v>
      </c>
      <c r="F200" s="4">
        <f t="shared" si="26"/>
        <v>3</v>
      </c>
      <c r="G200" s="4">
        <f t="shared" si="27"/>
        <v>10</v>
      </c>
      <c r="H200" s="5">
        <v>0.026</v>
      </c>
      <c r="I200" s="5">
        <f t="shared" si="21"/>
        <v>5.433333333333334</v>
      </c>
      <c r="J200" s="4">
        <f t="shared" si="17"/>
        <v>2.95</v>
      </c>
      <c r="L200" s="4">
        <f t="shared" si="16"/>
        <v>2.4833333333333334</v>
      </c>
    </row>
    <row r="201" spans="2:12" ht="12.75">
      <c r="B201" s="4">
        <f t="shared" si="22"/>
        <v>0.3</v>
      </c>
      <c r="C201" s="4">
        <f t="shared" si="23"/>
        <v>10</v>
      </c>
      <c r="D201" s="4">
        <f t="shared" si="24"/>
        <v>5</v>
      </c>
      <c r="E201" s="4">
        <f t="shared" si="25"/>
        <v>1</v>
      </c>
      <c r="F201" s="4">
        <f t="shared" si="26"/>
        <v>3</v>
      </c>
      <c r="G201" s="4">
        <f t="shared" si="27"/>
        <v>10</v>
      </c>
      <c r="H201" s="5">
        <v>0.027</v>
      </c>
      <c r="I201" s="5">
        <f t="shared" si="21"/>
        <v>5.45</v>
      </c>
      <c r="J201" s="4">
        <f t="shared" si="17"/>
        <v>2.95</v>
      </c>
      <c r="L201" s="4">
        <f t="shared" si="16"/>
        <v>2.5</v>
      </c>
    </row>
    <row r="202" spans="2:12" ht="12.75">
      <c r="B202" s="4">
        <f t="shared" si="22"/>
        <v>0.3</v>
      </c>
      <c r="C202" s="4">
        <f t="shared" si="23"/>
        <v>10</v>
      </c>
      <c r="D202" s="4">
        <f t="shared" si="24"/>
        <v>5</v>
      </c>
      <c r="E202" s="4">
        <f t="shared" si="25"/>
        <v>1</v>
      </c>
      <c r="F202" s="4">
        <f t="shared" si="26"/>
        <v>3</v>
      </c>
      <c r="G202" s="4">
        <f t="shared" si="27"/>
        <v>10</v>
      </c>
      <c r="H202" s="5">
        <v>0.028</v>
      </c>
      <c r="I202" s="5">
        <f t="shared" si="21"/>
        <v>5.466666666666667</v>
      </c>
      <c r="J202" s="4">
        <f t="shared" si="17"/>
        <v>2.95</v>
      </c>
      <c r="L202" s="4">
        <f t="shared" si="16"/>
        <v>2.5166666666666666</v>
      </c>
    </row>
    <row r="203" spans="2:12" ht="12.75">
      <c r="B203" s="4">
        <f t="shared" si="22"/>
        <v>0.3</v>
      </c>
      <c r="C203" s="4">
        <f t="shared" si="23"/>
        <v>10</v>
      </c>
      <c r="D203" s="4">
        <f t="shared" si="24"/>
        <v>5</v>
      </c>
      <c r="E203" s="4">
        <f t="shared" si="25"/>
        <v>1</v>
      </c>
      <c r="F203" s="4">
        <f t="shared" si="26"/>
        <v>3</v>
      </c>
      <c r="G203" s="4">
        <f t="shared" si="27"/>
        <v>10</v>
      </c>
      <c r="H203" s="5">
        <v>0.029</v>
      </c>
      <c r="I203" s="5">
        <f t="shared" si="21"/>
        <v>5.483333333333333</v>
      </c>
      <c r="J203" s="4">
        <f t="shared" si="17"/>
        <v>2.95</v>
      </c>
      <c r="L203" s="4">
        <f aca="true" t="shared" si="28" ref="L203:L266">I203-J203</f>
        <v>2.533333333333333</v>
      </c>
    </row>
    <row r="204" spans="2:12" ht="12.75">
      <c r="B204" s="4">
        <f t="shared" si="22"/>
        <v>0.3</v>
      </c>
      <c r="C204" s="4">
        <f t="shared" si="23"/>
        <v>10</v>
      </c>
      <c r="D204" s="4">
        <f t="shared" si="24"/>
        <v>5</v>
      </c>
      <c r="E204" s="4">
        <f t="shared" si="25"/>
        <v>1</v>
      </c>
      <c r="F204" s="4">
        <f t="shared" si="26"/>
        <v>3</v>
      </c>
      <c r="G204" s="4">
        <f t="shared" si="27"/>
        <v>10</v>
      </c>
      <c r="H204" s="5">
        <v>0.03</v>
      </c>
      <c r="I204" s="5">
        <f t="shared" si="21"/>
        <v>5.5</v>
      </c>
      <c r="J204" s="4">
        <f aca="true" t="shared" si="29" ref="J204:J267">J203</f>
        <v>2.95</v>
      </c>
      <c r="L204" s="4">
        <f t="shared" si="28"/>
        <v>2.55</v>
      </c>
    </row>
    <row r="205" spans="2:12" ht="12.75">
      <c r="B205" s="4">
        <f t="shared" si="22"/>
        <v>0.3</v>
      </c>
      <c r="C205" s="4">
        <f t="shared" si="23"/>
        <v>10</v>
      </c>
      <c r="D205" s="4">
        <f t="shared" si="24"/>
        <v>5</v>
      </c>
      <c r="E205" s="4">
        <f t="shared" si="25"/>
        <v>1</v>
      </c>
      <c r="F205" s="4">
        <f t="shared" si="26"/>
        <v>3</v>
      </c>
      <c r="G205" s="4">
        <f t="shared" si="27"/>
        <v>10</v>
      </c>
      <c r="H205" s="5">
        <v>0.031</v>
      </c>
      <c r="I205" s="5">
        <f t="shared" si="21"/>
        <v>5.516666666666667</v>
      </c>
      <c r="J205" s="4">
        <f t="shared" si="29"/>
        <v>2.95</v>
      </c>
      <c r="L205" s="4">
        <f t="shared" si="28"/>
        <v>2.5666666666666664</v>
      </c>
    </row>
    <row r="206" spans="2:12" ht="12.75">
      <c r="B206" s="4">
        <f t="shared" si="22"/>
        <v>0.3</v>
      </c>
      <c r="C206" s="4">
        <f t="shared" si="23"/>
        <v>10</v>
      </c>
      <c r="D206" s="4">
        <f t="shared" si="24"/>
        <v>5</v>
      </c>
      <c r="E206" s="4">
        <f t="shared" si="25"/>
        <v>1</v>
      </c>
      <c r="F206" s="4">
        <f t="shared" si="26"/>
        <v>3</v>
      </c>
      <c r="G206" s="4">
        <f t="shared" si="27"/>
        <v>10</v>
      </c>
      <c r="H206" s="5">
        <v>0.032</v>
      </c>
      <c r="I206" s="5">
        <f t="shared" si="21"/>
        <v>5.533333333333333</v>
      </c>
      <c r="J206" s="4">
        <f t="shared" si="29"/>
        <v>2.95</v>
      </c>
      <c r="L206" s="4">
        <f t="shared" si="28"/>
        <v>2.583333333333333</v>
      </c>
    </row>
    <row r="207" spans="2:12" ht="12.75">
      <c r="B207" s="4">
        <f t="shared" si="22"/>
        <v>0.3</v>
      </c>
      <c r="C207" s="4">
        <f t="shared" si="23"/>
        <v>10</v>
      </c>
      <c r="D207" s="4">
        <f t="shared" si="24"/>
        <v>5</v>
      </c>
      <c r="E207" s="4">
        <f t="shared" si="25"/>
        <v>1</v>
      </c>
      <c r="F207" s="4">
        <f t="shared" si="26"/>
        <v>3</v>
      </c>
      <c r="G207" s="4">
        <f t="shared" si="27"/>
        <v>10</v>
      </c>
      <c r="H207" s="5">
        <v>0.033</v>
      </c>
      <c r="I207" s="5">
        <f t="shared" si="21"/>
        <v>5.55</v>
      </c>
      <c r="J207" s="4">
        <f t="shared" si="29"/>
        <v>2.95</v>
      </c>
      <c r="L207" s="4">
        <f t="shared" si="28"/>
        <v>2.5999999999999996</v>
      </c>
    </row>
    <row r="208" spans="2:12" ht="12.75">
      <c r="B208" s="4">
        <f t="shared" si="22"/>
        <v>0.3</v>
      </c>
      <c r="C208" s="4">
        <f t="shared" si="23"/>
        <v>10</v>
      </c>
      <c r="D208" s="4">
        <f t="shared" si="24"/>
        <v>5</v>
      </c>
      <c r="E208" s="4">
        <f t="shared" si="25"/>
        <v>1</v>
      </c>
      <c r="F208" s="4">
        <f t="shared" si="26"/>
        <v>3</v>
      </c>
      <c r="G208" s="4">
        <f t="shared" si="27"/>
        <v>10</v>
      </c>
      <c r="H208" s="5">
        <v>0.034</v>
      </c>
      <c r="I208" s="5">
        <f t="shared" si="21"/>
        <v>5.566666666666666</v>
      </c>
      <c r="J208" s="4">
        <f t="shared" si="29"/>
        <v>2.95</v>
      </c>
      <c r="L208" s="4">
        <f t="shared" si="28"/>
        <v>2.6166666666666663</v>
      </c>
    </row>
    <row r="209" spans="2:12" ht="12.75">
      <c r="B209" s="4">
        <f t="shared" si="22"/>
        <v>0.3</v>
      </c>
      <c r="C209" s="4">
        <f t="shared" si="23"/>
        <v>10</v>
      </c>
      <c r="D209" s="4">
        <f t="shared" si="24"/>
        <v>5</v>
      </c>
      <c r="E209" s="4">
        <f t="shared" si="25"/>
        <v>1</v>
      </c>
      <c r="F209" s="4">
        <f t="shared" si="26"/>
        <v>3</v>
      </c>
      <c r="G209" s="4">
        <f t="shared" si="27"/>
        <v>10</v>
      </c>
      <c r="H209" s="5">
        <v>0.035</v>
      </c>
      <c r="I209" s="5">
        <f t="shared" si="21"/>
        <v>5.583333333333333</v>
      </c>
      <c r="J209" s="4">
        <f t="shared" si="29"/>
        <v>2.95</v>
      </c>
      <c r="L209" s="4">
        <f t="shared" si="28"/>
        <v>2.633333333333333</v>
      </c>
    </row>
    <row r="210" spans="2:12" ht="12.75">
      <c r="B210" s="4">
        <f t="shared" si="22"/>
        <v>0.3</v>
      </c>
      <c r="C210" s="4">
        <f t="shared" si="23"/>
        <v>10</v>
      </c>
      <c r="D210" s="4">
        <f t="shared" si="24"/>
        <v>5</v>
      </c>
      <c r="E210" s="4">
        <f t="shared" si="25"/>
        <v>1</v>
      </c>
      <c r="F210" s="4">
        <f t="shared" si="26"/>
        <v>3</v>
      </c>
      <c r="G210" s="4">
        <f t="shared" si="27"/>
        <v>10</v>
      </c>
      <c r="H210" s="5">
        <v>0.036</v>
      </c>
      <c r="I210" s="5">
        <f t="shared" si="21"/>
        <v>5.6</v>
      </c>
      <c r="J210" s="4">
        <f t="shared" si="29"/>
        <v>2.95</v>
      </c>
      <c r="L210" s="4">
        <f t="shared" si="28"/>
        <v>2.6499999999999995</v>
      </c>
    </row>
    <row r="211" spans="2:12" ht="12.75">
      <c r="B211" s="4">
        <f t="shared" si="22"/>
        <v>0.3</v>
      </c>
      <c r="C211" s="4">
        <f t="shared" si="23"/>
        <v>10</v>
      </c>
      <c r="D211" s="4">
        <f t="shared" si="24"/>
        <v>5</v>
      </c>
      <c r="E211" s="4">
        <f t="shared" si="25"/>
        <v>1</v>
      </c>
      <c r="F211" s="4">
        <f t="shared" si="26"/>
        <v>3</v>
      </c>
      <c r="G211" s="4">
        <f t="shared" si="27"/>
        <v>10</v>
      </c>
      <c r="H211" s="5">
        <v>0.037</v>
      </c>
      <c r="I211" s="5">
        <f t="shared" si="21"/>
        <v>5.616666666666667</v>
      </c>
      <c r="J211" s="4">
        <f t="shared" si="29"/>
        <v>2.95</v>
      </c>
      <c r="L211" s="4">
        <f t="shared" si="28"/>
        <v>2.666666666666667</v>
      </c>
    </row>
    <row r="212" spans="2:12" ht="12.75">
      <c r="B212" s="4">
        <f t="shared" si="22"/>
        <v>0.3</v>
      </c>
      <c r="C212" s="4">
        <f t="shared" si="23"/>
        <v>10</v>
      </c>
      <c r="D212" s="4">
        <f t="shared" si="24"/>
        <v>5</v>
      </c>
      <c r="E212" s="4">
        <f t="shared" si="25"/>
        <v>1</v>
      </c>
      <c r="F212" s="4">
        <f t="shared" si="26"/>
        <v>3</v>
      </c>
      <c r="G212" s="4">
        <f t="shared" si="27"/>
        <v>10</v>
      </c>
      <c r="H212" s="5">
        <v>0.038</v>
      </c>
      <c r="I212" s="5">
        <f t="shared" si="21"/>
        <v>5.633333333333334</v>
      </c>
      <c r="J212" s="4">
        <f t="shared" si="29"/>
        <v>2.95</v>
      </c>
      <c r="L212" s="4">
        <f t="shared" si="28"/>
        <v>2.6833333333333336</v>
      </c>
    </row>
    <row r="213" spans="2:12" ht="12.75">
      <c r="B213" s="4">
        <f t="shared" si="22"/>
        <v>0.3</v>
      </c>
      <c r="C213" s="4">
        <f t="shared" si="23"/>
        <v>10</v>
      </c>
      <c r="D213" s="4">
        <f t="shared" si="24"/>
        <v>5</v>
      </c>
      <c r="E213" s="4">
        <f t="shared" si="25"/>
        <v>1</v>
      </c>
      <c r="F213" s="4">
        <f t="shared" si="26"/>
        <v>3</v>
      </c>
      <c r="G213" s="4">
        <f t="shared" si="27"/>
        <v>10</v>
      </c>
      <c r="H213" s="5">
        <v>0.039</v>
      </c>
      <c r="I213" s="5">
        <f t="shared" si="21"/>
        <v>5.65</v>
      </c>
      <c r="J213" s="4">
        <f t="shared" si="29"/>
        <v>2.95</v>
      </c>
      <c r="L213" s="4">
        <f t="shared" si="28"/>
        <v>2.7</v>
      </c>
    </row>
    <row r="214" spans="2:12" ht="12.75">
      <c r="B214" s="4">
        <f t="shared" si="22"/>
        <v>0.3</v>
      </c>
      <c r="C214" s="4">
        <f t="shared" si="23"/>
        <v>10</v>
      </c>
      <c r="D214" s="4">
        <f t="shared" si="24"/>
        <v>5</v>
      </c>
      <c r="E214" s="4">
        <f t="shared" si="25"/>
        <v>1</v>
      </c>
      <c r="F214" s="4">
        <f t="shared" si="26"/>
        <v>3</v>
      </c>
      <c r="G214" s="4">
        <f t="shared" si="27"/>
        <v>10</v>
      </c>
      <c r="H214" s="5">
        <v>0.04</v>
      </c>
      <c r="I214" s="5">
        <f t="shared" si="21"/>
        <v>5.666666666666667</v>
      </c>
      <c r="J214" s="4">
        <f t="shared" si="29"/>
        <v>2.95</v>
      </c>
      <c r="L214" s="4">
        <f t="shared" si="28"/>
        <v>2.716666666666667</v>
      </c>
    </row>
    <row r="215" spans="2:12" ht="12.75">
      <c r="B215" s="4">
        <f t="shared" si="22"/>
        <v>0.3</v>
      </c>
      <c r="C215" s="4">
        <f t="shared" si="23"/>
        <v>10</v>
      </c>
      <c r="D215" s="4">
        <f t="shared" si="24"/>
        <v>5</v>
      </c>
      <c r="E215" s="4">
        <f t="shared" si="25"/>
        <v>1</v>
      </c>
      <c r="F215" s="4">
        <f t="shared" si="26"/>
        <v>3</v>
      </c>
      <c r="G215" s="4">
        <f t="shared" si="27"/>
        <v>10</v>
      </c>
      <c r="H215" s="5">
        <v>0.041</v>
      </c>
      <c r="I215" s="5">
        <f t="shared" si="21"/>
        <v>5.683333333333334</v>
      </c>
      <c r="J215" s="4">
        <f t="shared" si="29"/>
        <v>2.95</v>
      </c>
      <c r="L215" s="4">
        <f t="shared" si="28"/>
        <v>2.7333333333333334</v>
      </c>
    </row>
    <row r="216" spans="2:12" ht="12.75">
      <c r="B216" s="4">
        <f t="shared" si="22"/>
        <v>0.3</v>
      </c>
      <c r="C216" s="4">
        <f t="shared" si="23"/>
        <v>10</v>
      </c>
      <c r="D216" s="4">
        <f t="shared" si="24"/>
        <v>5</v>
      </c>
      <c r="E216" s="4">
        <f t="shared" si="25"/>
        <v>1</v>
      </c>
      <c r="F216" s="4">
        <f t="shared" si="26"/>
        <v>3</v>
      </c>
      <c r="G216" s="4">
        <f t="shared" si="27"/>
        <v>10</v>
      </c>
      <c r="H216" s="5">
        <v>0.042</v>
      </c>
      <c r="I216" s="5">
        <f t="shared" si="21"/>
        <v>5.7</v>
      </c>
      <c r="J216" s="4">
        <f t="shared" si="29"/>
        <v>2.95</v>
      </c>
      <c r="L216" s="4">
        <f t="shared" si="28"/>
        <v>2.75</v>
      </c>
    </row>
    <row r="217" spans="2:12" ht="12.75">
      <c r="B217" s="4">
        <f t="shared" si="22"/>
        <v>0.3</v>
      </c>
      <c r="C217" s="4">
        <f t="shared" si="23"/>
        <v>10</v>
      </c>
      <c r="D217" s="4">
        <f t="shared" si="24"/>
        <v>5</v>
      </c>
      <c r="E217" s="4">
        <f t="shared" si="25"/>
        <v>1</v>
      </c>
      <c r="F217" s="4">
        <f t="shared" si="26"/>
        <v>3</v>
      </c>
      <c r="G217" s="4">
        <f t="shared" si="27"/>
        <v>10</v>
      </c>
      <c r="H217" s="5">
        <v>0.043</v>
      </c>
      <c r="I217" s="5">
        <f t="shared" si="21"/>
        <v>5.716666666666667</v>
      </c>
      <c r="J217" s="4">
        <f t="shared" si="29"/>
        <v>2.95</v>
      </c>
      <c r="L217" s="4">
        <f t="shared" si="28"/>
        <v>2.7666666666666666</v>
      </c>
    </row>
    <row r="218" spans="2:12" ht="12.75">
      <c r="B218" s="4">
        <f t="shared" si="22"/>
        <v>0.3</v>
      </c>
      <c r="C218" s="4">
        <f t="shared" si="23"/>
        <v>10</v>
      </c>
      <c r="D218" s="4">
        <f t="shared" si="24"/>
        <v>5</v>
      </c>
      <c r="E218" s="4">
        <f t="shared" si="25"/>
        <v>1</v>
      </c>
      <c r="F218" s="4">
        <f t="shared" si="26"/>
        <v>3</v>
      </c>
      <c r="G218" s="4">
        <f t="shared" si="27"/>
        <v>10</v>
      </c>
      <c r="H218" s="5">
        <v>0.044</v>
      </c>
      <c r="I218" s="5">
        <f t="shared" si="21"/>
        <v>5.733333333333333</v>
      </c>
      <c r="J218" s="4">
        <f t="shared" si="29"/>
        <v>2.95</v>
      </c>
      <c r="L218" s="4">
        <f t="shared" si="28"/>
        <v>2.783333333333333</v>
      </c>
    </row>
    <row r="219" spans="2:12" ht="12.75">
      <c r="B219" s="4">
        <f t="shared" si="22"/>
        <v>0.3</v>
      </c>
      <c r="C219" s="4">
        <f t="shared" si="23"/>
        <v>10</v>
      </c>
      <c r="D219" s="4">
        <f t="shared" si="24"/>
        <v>5</v>
      </c>
      <c r="E219" s="4">
        <f t="shared" si="25"/>
        <v>1</v>
      </c>
      <c r="F219" s="4">
        <f t="shared" si="26"/>
        <v>3</v>
      </c>
      <c r="G219" s="4">
        <f t="shared" si="27"/>
        <v>10</v>
      </c>
      <c r="H219" s="5">
        <v>0.045</v>
      </c>
      <c r="I219" s="5">
        <f t="shared" si="21"/>
        <v>5.75</v>
      </c>
      <c r="J219" s="4">
        <f t="shared" si="29"/>
        <v>2.95</v>
      </c>
      <c r="L219" s="4">
        <f t="shared" si="28"/>
        <v>2.8</v>
      </c>
    </row>
    <row r="220" spans="2:12" ht="12.75">
      <c r="B220" s="4">
        <f t="shared" si="22"/>
        <v>0.3</v>
      </c>
      <c r="C220" s="4">
        <f t="shared" si="23"/>
        <v>10</v>
      </c>
      <c r="D220" s="4">
        <f t="shared" si="24"/>
        <v>5</v>
      </c>
      <c r="E220" s="4">
        <f t="shared" si="25"/>
        <v>1</v>
      </c>
      <c r="F220" s="4">
        <f t="shared" si="26"/>
        <v>3</v>
      </c>
      <c r="G220" s="4">
        <f t="shared" si="27"/>
        <v>10</v>
      </c>
      <c r="H220" s="5">
        <v>0.046</v>
      </c>
      <c r="I220" s="5">
        <f t="shared" si="21"/>
        <v>5.766666666666667</v>
      </c>
      <c r="J220" s="4">
        <f t="shared" si="29"/>
        <v>2.95</v>
      </c>
      <c r="L220" s="4">
        <f t="shared" si="28"/>
        <v>2.8166666666666664</v>
      </c>
    </row>
    <row r="221" spans="2:12" ht="12.75">
      <c r="B221" s="4">
        <f t="shared" si="22"/>
        <v>0.3</v>
      </c>
      <c r="C221" s="4">
        <f t="shared" si="23"/>
        <v>10</v>
      </c>
      <c r="D221" s="4">
        <f t="shared" si="24"/>
        <v>5</v>
      </c>
      <c r="E221" s="4">
        <f t="shared" si="25"/>
        <v>1</v>
      </c>
      <c r="F221" s="4">
        <f t="shared" si="26"/>
        <v>3</v>
      </c>
      <c r="G221" s="4">
        <f t="shared" si="27"/>
        <v>10</v>
      </c>
      <c r="H221" s="5">
        <v>0.047</v>
      </c>
      <c r="I221" s="5">
        <f t="shared" si="21"/>
        <v>5.783333333333333</v>
      </c>
      <c r="J221" s="4">
        <f t="shared" si="29"/>
        <v>2.95</v>
      </c>
      <c r="L221" s="4">
        <f t="shared" si="28"/>
        <v>2.833333333333333</v>
      </c>
    </row>
    <row r="222" spans="2:12" ht="12.75">
      <c r="B222" s="4">
        <f t="shared" si="22"/>
        <v>0.3</v>
      </c>
      <c r="C222" s="4">
        <f t="shared" si="23"/>
        <v>10</v>
      </c>
      <c r="D222" s="4">
        <f t="shared" si="24"/>
        <v>5</v>
      </c>
      <c r="E222" s="4">
        <f t="shared" si="25"/>
        <v>1</v>
      </c>
      <c r="F222" s="4">
        <f t="shared" si="26"/>
        <v>3</v>
      </c>
      <c r="G222" s="4">
        <f t="shared" si="27"/>
        <v>10</v>
      </c>
      <c r="H222" s="5">
        <v>0.048</v>
      </c>
      <c r="I222" s="5">
        <f t="shared" si="21"/>
        <v>5.8</v>
      </c>
      <c r="J222" s="4">
        <f t="shared" si="29"/>
        <v>2.95</v>
      </c>
      <c r="L222" s="4">
        <f t="shared" si="28"/>
        <v>2.8499999999999996</v>
      </c>
    </row>
    <row r="223" spans="2:12" ht="12.75">
      <c r="B223" s="4">
        <f t="shared" si="22"/>
        <v>0.3</v>
      </c>
      <c r="C223" s="4">
        <f t="shared" si="23"/>
        <v>10</v>
      </c>
      <c r="D223" s="4">
        <f t="shared" si="24"/>
        <v>5</v>
      </c>
      <c r="E223" s="4">
        <f t="shared" si="25"/>
        <v>1</v>
      </c>
      <c r="F223" s="4">
        <f t="shared" si="26"/>
        <v>3</v>
      </c>
      <c r="G223" s="4">
        <f t="shared" si="27"/>
        <v>10</v>
      </c>
      <c r="H223" s="5">
        <v>0.049</v>
      </c>
      <c r="I223" s="5">
        <f t="shared" si="21"/>
        <v>5.816666666666666</v>
      </c>
      <c r="J223" s="4">
        <f t="shared" si="29"/>
        <v>2.95</v>
      </c>
      <c r="L223" s="4">
        <f t="shared" si="28"/>
        <v>2.8666666666666663</v>
      </c>
    </row>
    <row r="224" spans="2:12" ht="12.75">
      <c r="B224" s="4">
        <f t="shared" si="22"/>
        <v>0.3</v>
      </c>
      <c r="C224" s="4">
        <f t="shared" si="23"/>
        <v>10</v>
      </c>
      <c r="D224" s="4">
        <f t="shared" si="24"/>
        <v>5</v>
      </c>
      <c r="E224" s="4">
        <f t="shared" si="25"/>
        <v>1</v>
      </c>
      <c r="F224" s="4">
        <f t="shared" si="26"/>
        <v>3</v>
      </c>
      <c r="G224" s="4">
        <f t="shared" si="27"/>
        <v>10</v>
      </c>
      <c r="H224" s="5">
        <v>0.05</v>
      </c>
      <c r="I224" s="5">
        <f t="shared" si="21"/>
        <v>5.833333333333334</v>
      </c>
      <c r="J224" s="4">
        <f t="shared" si="29"/>
        <v>2.95</v>
      </c>
      <c r="L224" s="4">
        <f t="shared" si="28"/>
        <v>2.8833333333333337</v>
      </c>
    </row>
    <row r="225" spans="2:12" ht="12.75">
      <c r="B225" s="4">
        <f t="shared" si="22"/>
        <v>0.3</v>
      </c>
      <c r="C225" s="4">
        <f t="shared" si="23"/>
        <v>10</v>
      </c>
      <c r="D225" s="4">
        <f t="shared" si="24"/>
        <v>5</v>
      </c>
      <c r="E225" s="4">
        <f t="shared" si="25"/>
        <v>1</v>
      </c>
      <c r="F225" s="4">
        <f t="shared" si="26"/>
        <v>3</v>
      </c>
      <c r="G225" s="4">
        <f t="shared" si="27"/>
        <v>10</v>
      </c>
      <c r="H225" s="5">
        <v>0.051</v>
      </c>
      <c r="I225" s="5">
        <f t="shared" si="21"/>
        <v>5.85</v>
      </c>
      <c r="J225" s="4">
        <f t="shared" si="29"/>
        <v>2.95</v>
      </c>
      <c r="L225" s="4">
        <f t="shared" si="28"/>
        <v>2.8999999999999995</v>
      </c>
    </row>
    <row r="226" spans="2:12" ht="12.75">
      <c r="B226" s="4">
        <f t="shared" si="22"/>
        <v>0.3</v>
      </c>
      <c r="C226" s="4">
        <f t="shared" si="23"/>
        <v>10</v>
      </c>
      <c r="D226" s="4">
        <f t="shared" si="24"/>
        <v>5</v>
      </c>
      <c r="E226" s="4">
        <f t="shared" si="25"/>
        <v>1</v>
      </c>
      <c r="F226" s="4">
        <f t="shared" si="26"/>
        <v>3</v>
      </c>
      <c r="G226" s="4">
        <f t="shared" si="27"/>
        <v>10</v>
      </c>
      <c r="H226" s="5">
        <v>0.052</v>
      </c>
      <c r="I226" s="5">
        <f t="shared" si="21"/>
        <v>5.866666666666667</v>
      </c>
      <c r="J226" s="4">
        <f t="shared" si="29"/>
        <v>2.95</v>
      </c>
      <c r="L226" s="4">
        <f t="shared" si="28"/>
        <v>2.916666666666667</v>
      </c>
    </row>
    <row r="227" spans="2:12" ht="12.75">
      <c r="B227" s="4">
        <f t="shared" si="22"/>
        <v>0.3</v>
      </c>
      <c r="C227" s="4">
        <f t="shared" si="23"/>
        <v>10</v>
      </c>
      <c r="D227" s="4">
        <f t="shared" si="24"/>
        <v>5</v>
      </c>
      <c r="E227" s="4">
        <f t="shared" si="25"/>
        <v>1</v>
      </c>
      <c r="F227" s="4">
        <f t="shared" si="26"/>
        <v>3</v>
      </c>
      <c r="G227" s="4">
        <f t="shared" si="27"/>
        <v>10</v>
      </c>
      <c r="H227" s="5">
        <v>0.053</v>
      </c>
      <c r="I227" s="5">
        <f t="shared" si="21"/>
        <v>5.883333333333333</v>
      </c>
      <c r="J227" s="4">
        <f t="shared" si="29"/>
        <v>2.95</v>
      </c>
      <c r="L227" s="4">
        <f t="shared" si="28"/>
        <v>2.9333333333333327</v>
      </c>
    </row>
    <row r="228" spans="2:12" ht="12.75">
      <c r="B228" s="4">
        <f t="shared" si="22"/>
        <v>0.3</v>
      </c>
      <c r="C228" s="4">
        <f t="shared" si="23"/>
        <v>10</v>
      </c>
      <c r="D228" s="4">
        <f t="shared" si="24"/>
        <v>5</v>
      </c>
      <c r="E228" s="4">
        <f t="shared" si="25"/>
        <v>1</v>
      </c>
      <c r="F228" s="4">
        <f t="shared" si="26"/>
        <v>3</v>
      </c>
      <c r="G228" s="4">
        <f t="shared" si="27"/>
        <v>10</v>
      </c>
      <c r="H228" s="5">
        <v>0.054</v>
      </c>
      <c r="I228" s="5">
        <f t="shared" si="21"/>
        <v>5.9</v>
      </c>
      <c r="J228" s="4">
        <f t="shared" si="29"/>
        <v>2.95</v>
      </c>
      <c r="L228" s="4">
        <f t="shared" si="28"/>
        <v>2.95</v>
      </c>
    </row>
    <row r="229" spans="2:12" ht="12.75">
      <c r="B229" s="4">
        <f t="shared" si="22"/>
        <v>0.3</v>
      </c>
      <c r="C229" s="4">
        <f t="shared" si="23"/>
        <v>10</v>
      </c>
      <c r="D229" s="4">
        <f t="shared" si="24"/>
        <v>5</v>
      </c>
      <c r="E229" s="4">
        <f t="shared" si="25"/>
        <v>1</v>
      </c>
      <c r="F229" s="4">
        <f t="shared" si="26"/>
        <v>3</v>
      </c>
      <c r="G229" s="4">
        <f t="shared" si="27"/>
        <v>10</v>
      </c>
      <c r="H229" s="5">
        <v>0.055</v>
      </c>
      <c r="I229" s="5">
        <f t="shared" si="21"/>
        <v>5.916666666666667</v>
      </c>
      <c r="J229" s="4">
        <f t="shared" si="29"/>
        <v>2.95</v>
      </c>
      <c r="L229" s="4">
        <f t="shared" si="28"/>
        <v>2.966666666666667</v>
      </c>
    </row>
    <row r="230" spans="2:12" ht="12.75">
      <c r="B230" s="4">
        <f t="shared" si="22"/>
        <v>0.3</v>
      </c>
      <c r="C230" s="4">
        <f t="shared" si="23"/>
        <v>10</v>
      </c>
      <c r="D230" s="4">
        <f t="shared" si="24"/>
        <v>5</v>
      </c>
      <c r="E230" s="4">
        <f t="shared" si="25"/>
        <v>1</v>
      </c>
      <c r="F230" s="4">
        <f t="shared" si="26"/>
        <v>3</v>
      </c>
      <c r="G230" s="4">
        <f t="shared" si="27"/>
        <v>10</v>
      </c>
      <c r="H230" s="5">
        <v>0.056</v>
      </c>
      <c r="I230" s="5">
        <f t="shared" si="21"/>
        <v>5.933333333333334</v>
      </c>
      <c r="J230" s="4">
        <f t="shared" si="29"/>
        <v>2.95</v>
      </c>
      <c r="L230" s="4">
        <f t="shared" si="28"/>
        <v>2.9833333333333334</v>
      </c>
    </row>
    <row r="231" spans="2:12" ht="12.75">
      <c r="B231" s="4">
        <f t="shared" si="22"/>
        <v>0.3</v>
      </c>
      <c r="C231" s="4">
        <f t="shared" si="23"/>
        <v>10</v>
      </c>
      <c r="D231" s="4">
        <f t="shared" si="24"/>
        <v>5</v>
      </c>
      <c r="E231" s="4">
        <f t="shared" si="25"/>
        <v>1</v>
      </c>
      <c r="F231" s="4">
        <f t="shared" si="26"/>
        <v>3</v>
      </c>
      <c r="G231" s="4">
        <f t="shared" si="27"/>
        <v>10</v>
      </c>
      <c r="H231" s="5">
        <v>0.057</v>
      </c>
      <c r="I231" s="5">
        <f t="shared" si="21"/>
        <v>5.95</v>
      </c>
      <c r="J231" s="4">
        <f t="shared" si="29"/>
        <v>2.95</v>
      </c>
      <c r="L231" s="4">
        <f t="shared" si="28"/>
        <v>3</v>
      </c>
    </row>
    <row r="232" spans="2:12" ht="12.75">
      <c r="B232" s="4">
        <f t="shared" si="22"/>
        <v>0.3</v>
      </c>
      <c r="C232" s="4">
        <f t="shared" si="23"/>
        <v>10</v>
      </c>
      <c r="D232" s="4">
        <f t="shared" si="24"/>
        <v>5</v>
      </c>
      <c r="E232" s="4">
        <f t="shared" si="25"/>
        <v>1</v>
      </c>
      <c r="F232" s="4">
        <f t="shared" si="26"/>
        <v>3</v>
      </c>
      <c r="G232" s="4">
        <f t="shared" si="27"/>
        <v>10</v>
      </c>
      <c r="H232" s="5">
        <v>0.058</v>
      </c>
      <c r="I232" s="5">
        <f t="shared" si="21"/>
        <v>5.966666666666667</v>
      </c>
      <c r="J232" s="4">
        <f t="shared" si="29"/>
        <v>2.95</v>
      </c>
      <c r="L232" s="4">
        <f t="shared" si="28"/>
        <v>3.0166666666666666</v>
      </c>
    </row>
    <row r="233" spans="2:12" ht="12.75">
      <c r="B233" s="4">
        <f t="shared" si="22"/>
        <v>0.3</v>
      </c>
      <c r="C233" s="4">
        <f t="shared" si="23"/>
        <v>10</v>
      </c>
      <c r="D233" s="4">
        <f t="shared" si="24"/>
        <v>5</v>
      </c>
      <c r="E233" s="4">
        <f t="shared" si="25"/>
        <v>1</v>
      </c>
      <c r="F233" s="4">
        <f t="shared" si="26"/>
        <v>3</v>
      </c>
      <c r="G233" s="4">
        <f t="shared" si="27"/>
        <v>10</v>
      </c>
      <c r="H233" s="5">
        <v>0.059</v>
      </c>
      <c r="I233" s="5">
        <f t="shared" si="21"/>
        <v>5.983333333333333</v>
      </c>
      <c r="J233" s="4">
        <f t="shared" si="29"/>
        <v>2.95</v>
      </c>
      <c r="L233" s="4">
        <f t="shared" si="28"/>
        <v>3.033333333333333</v>
      </c>
    </row>
    <row r="234" spans="2:12" ht="12.75">
      <c r="B234" s="4">
        <f t="shared" si="22"/>
        <v>0.3</v>
      </c>
      <c r="C234" s="4">
        <f t="shared" si="23"/>
        <v>10</v>
      </c>
      <c r="D234" s="4">
        <f t="shared" si="24"/>
        <v>5</v>
      </c>
      <c r="E234" s="4">
        <f t="shared" si="25"/>
        <v>1</v>
      </c>
      <c r="F234" s="4">
        <f t="shared" si="26"/>
        <v>3</v>
      </c>
      <c r="G234" s="4">
        <f t="shared" si="27"/>
        <v>10</v>
      </c>
      <c r="H234" s="5">
        <v>0.06</v>
      </c>
      <c r="I234" s="5">
        <f t="shared" si="21"/>
        <v>6</v>
      </c>
      <c r="J234" s="4">
        <f t="shared" si="29"/>
        <v>2.95</v>
      </c>
      <c r="L234" s="4">
        <f t="shared" si="28"/>
        <v>3.05</v>
      </c>
    </row>
    <row r="235" spans="2:12" ht="12.75">
      <c r="B235" s="4">
        <f t="shared" si="22"/>
        <v>0.3</v>
      </c>
      <c r="C235" s="4">
        <f t="shared" si="23"/>
        <v>10</v>
      </c>
      <c r="D235" s="4">
        <f t="shared" si="24"/>
        <v>5</v>
      </c>
      <c r="E235" s="4">
        <f t="shared" si="25"/>
        <v>1</v>
      </c>
      <c r="F235" s="4">
        <f t="shared" si="26"/>
        <v>3</v>
      </c>
      <c r="G235" s="4">
        <f t="shared" si="27"/>
        <v>10</v>
      </c>
      <c r="H235" s="5">
        <v>0.061</v>
      </c>
      <c r="I235" s="5">
        <f t="shared" si="21"/>
        <v>6.016666666666667</v>
      </c>
      <c r="J235" s="4">
        <f t="shared" si="29"/>
        <v>2.95</v>
      </c>
      <c r="L235" s="4">
        <f t="shared" si="28"/>
        <v>3.0666666666666664</v>
      </c>
    </row>
    <row r="236" spans="2:12" ht="12.75">
      <c r="B236" s="4">
        <f t="shared" si="22"/>
        <v>0.3</v>
      </c>
      <c r="C236" s="4">
        <f t="shared" si="23"/>
        <v>10</v>
      </c>
      <c r="D236" s="4">
        <f t="shared" si="24"/>
        <v>5</v>
      </c>
      <c r="E236" s="4">
        <f t="shared" si="25"/>
        <v>1</v>
      </c>
      <c r="F236" s="4">
        <f t="shared" si="26"/>
        <v>3</v>
      </c>
      <c r="G236" s="4">
        <f t="shared" si="27"/>
        <v>10</v>
      </c>
      <c r="H236" s="5">
        <v>0.062</v>
      </c>
      <c r="I236" s="5">
        <f t="shared" si="21"/>
        <v>6.033333333333333</v>
      </c>
      <c r="J236" s="4">
        <f t="shared" si="29"/>
        <v>2.95</v>
      </c>
      <c r="L236" s="4">
        <f t="shared" si="28"/>
        <v>3.083333333333333</v>
      </c>
    </row>
    <row r="237" spans="2:12" ht="12.75">
      <c r="B237" s="4">
        <f t="shared" si="22"/>
        <v>0.3</v>
      </c>
      <c r="C237" s="4">
        <f t="shared" si="23"/>
        <v>10</v>
      </c>
      <c r="D237" s="4">
        <f t="shared" si="24"/>
        <v>5</v>
      </c>
      <c r="E237" s="4">
        <f t="shared" si="25"/>
        <v>1</v>
      </c>
      <c r="F237" s="4">
        <f t="shared" si="26"/>
        <v>3</v>
      </c>
      <c r="G237" s="4">
        <f t="shared" si="27"/>
        <v>10</v>
      </c>
      <c r="H237" s="5">
        <v>0.063</v>
      </c>
      <c r="I237" s="5">
        <f t="shared" si="21"/>
        <v>6.05</v>
      </c>
      <c r="J237" s="4">
        <f t="shared" si="29"/>
        <v>2.95</v>
      </c>
      <c r="L237" s="4">
        <f t="shared" si="28"/>
        <v>3.0999999999999996</v>
      </c>
    </row>
    <row r="238" spans="2:12" ht="12.75">
      <c r="B238" s="4">
        <f t="shared" si="22"/>
        <v>0.3</v>
      </c>
      <c r="C238" s="4">
        <f t="shared" si="23"/>
        <v>10</v>
      </c>
      <c r="D238" s="4">
        <f t="shared" si="24"/>
        <v>5</v>
      </c>
      <c r="E238" s="4">
        <f t="shared" si="25"/>
        <v>1</v>
      </c>
      <c r="F238" s="4">
        <f t="shared" si="26"/>
        <v>3</v>
      </c>
      <c r="G238" s="4">
        <f t="shared" si="27"/>
        <v>10</v>
      </c>
      <c r="H238" s="5">
        <v>0.064</v>
      </c>
      <c r="I238" s="5">
        <f aca="true" t="shared" si="30" ref="I238:I301">IF(H238&lt;=B238,D238+((C238-D238)/F238)*H238*G238,E238)</f>
        <v>6.066666666666666</v>
      </c>
      <c r="J238" s="4">
        <f t="shared" si="29"/>
        <v>2.95</v>
      </c>
      <c r="L238" s="4">
        <f t="shared" si="28"/>
        <v>3.1166666666666663</v>
      </c>
    </row>
    <row r="239" spans="2:12" ht="12.75">
      <c r="B239" s="4">
        <f t="shared" si="22"/>
        <v>0.3</v>
      </c>
      <c r="C239" s="4">
        <f t="shared" si="23"/>
        <v>10</v>
      </c>
      <c r="D239" s="4">
        <f t="shared" si="24"/>
        <v>5</v>
      </c>
      <c r="E239" s="4">
        <f t="shared" si="25"/>
        <v>1</v>
      </c>
      <c r="F239" s="4">
        <f t="shared" si="26"/>
        <v>3</v>
      </c>
      <c r="G239" s="4">
        <f t="shared" si="27"/>
        <v>10</v>
      </c>
      <c r="H239" s="5">
        <v>0.065</v>
      </c>
      <c r="I239" s="5">
        <f t="shared" si="30"/>
        <v>6.083333333333334</v>
      </c>
      <c r="J239" s="4">
        <f t="shared" si="29"/>
        <v>2.95</v>
      </c>
      <c r="L239" s="4">
        <f t="shared" si="28"/>
        <v>3.1333333333333337</v>
      </c>
    </row>
    <row r="240" spans="2:12" ht="12.75">
      <c r="B240" s="4">
        <f aca="true" t="shared" si="31" ref="B240:B303">B239</f>
        <v>0.3</v>
      </c>
      <c r="C240" s="4">
        <f aca="true" t="shared" si="32" ref="C240:C303">C239</f>
        <v>10</v>
      </c>
      <c r="D240" s="4">
        <f aca="true" t="shared" si="33" ref="D240:D303">D239</f>
        <v>5</v>
      </c>
      <c r="E240" s="4">
        <f aca="true" t="shared" si="34" ref="E240:E303">E239</f>
        <v>1</v>
      </c>
      <c r="F240" s="4">
        <f aca="true" t="shared" si="35" ref="F240:F303">F239</f>
        <v>3</v>
      </c>
      <c r="G240" s="4">
        <f aca="true" t="shared" si="36" ref="G240:G303">G239</f>
        <v>10</v>
      </c>
      <c r="H240" s="5">
        <v>0.066</v>
      </c>
      <c r="I240" s="5">
        <f t="shared" si="30"/>
        <v>6.1</v>
      </c>
      <c r="J240" s="4">
        <f t="shared" si="29"/>
        <v>2.95</v>
      </c>
      <c r="L240" s="4">
        <f t="shared" si="28"/>
        <v>3.1499999999999995</v>
      </c>
    </row>
    <row r="241" spans="2:12" ht="12.75">
      <c r="B241" s="4">
        <f t="shared" si="31"/>
        <v>0.3</v>
      </c>
      <c r="C241" s="4">
        <f t="shared" si="32"/>
        <v>10</v>
      </c>
      <c r="D241" s="4">
        <f t="shared" si="33"/>
        <v>5</v>
      </c>
      <c r="E241" s="4">
        <f t="shared" si="34"/>
        <v>1</v>
      </c>
      <c r="F241" s="4">
        <f t="shared" si="35"/>
        <v>3</v>
      </c>
      <c r="G241" s="4">
        <f t="shared" si="36"/>
        <v>10</v>
      </c>
      <c r="H241" s="5">
        <v>0.067</v>
      </c>
      <c r="I241" s="5">
        <f t="shared" si="30"/>
        <v>6.116666666666667</v>
      </c>
      <c r="J241" s="4">
        <f t="shared" si="29"/>
        <v>2.95</v>
      </c>
      <c r="L241" s="4">
        <f t="shared" si="28"/>
        <v>3.166666666666667</v>
      </c>
    </row>
    <row r="242" spans="2:12" ht="12.75">
      <c r="B242" s="4">
        <f t="shared" si="31"/>
        <v>0.3</v>
      </c>
      <c r="C242" s="4">
        <f t="shared" si="32"/>
        <v>10</v>
      </c>
      <c r="D242" s="4">
        <f t="shared" si="33"/>
        <v>5</v>
      </c>
      <c r="E242" s="4">
        <f t="shared" si="34"/>
        <v>1</v>
      </c>
      <c r="F242" s="4">
        <f t="shared" si="35"/>
        <v>3</v>
      </c>
      <c r="G242" s="4">
        <f t="shared" si="36"/>
        <v>10</v>
      </c>
      <c r="H242" s="5">
        <v>0.068</v>
      </c>
      <c r="I242" s="5">
        <f t="shared" si="30"/>
        <v>6.133333333333333</v>
      </c>
      <c r="J242" s="4">
        <f t="shared" si="29"/>
        <v>2.95</v>
      </c>
      <c r="L242" s="4">
        <f t="shared" si="28"/>
        <v>3.1833333333333327</v>
      </c>
    </row>
    <row r="243" spans="2:12" ht="12.75">
      <c r="B243" s="4">
        <f t="shared" si="31"/>
        <v>0.3</v>
      </c>
      <c r="C243" s="4">
        <f t="shared" si="32"/>
        <v>10</v>
      </c>
      <c r="D243" s="4">
        <f t="shared" si="33"/>
        <v>5</v>
      </c>
      <c r="E243" s="4">
        <f t="shared" si="34"/>
        <v>1</v>
      </c>
      <c r="F243" s="4">
        <f t="shared" si="35"/>
        <v>3</v>
      </c>
      <c r="G243" s="4">
        <f t="shared" si="36"/>
        <v>10</v>
      </c>
      <c r="H243" s="5">
        <v>0.069</v>
      </c>
      <c r="I243" s="5">
        <f t="shared" si="30"/>
        <v>6.15</v>
      </c>
      <c r="J243" s="4">
        <f t="shared" si="29"/>
        <v>2.95</v>
      </c>
      <c r="L243" s="4">
        <f t="shared" si="28"/>
        <v>3.2</v>
      </c>
    </row>
    <row r="244" spans="2:12" ht="12.75">
      <c r="B244" s="4">
        <f t="shared" si="31"/>
        <v>0.3</v>
      </c>
      <c r="C244" s="4">
        <f t="shared" si="32"/>
        <v>10</v>
      </c>
      <c r="D244" s="4">
        <f t="shared" si="33"/>
        <v>5</v>
      </c>
      <c r="E244" s="4">
        <f t="shared" si="34"/>
        <v>1</v>
      </c>
      <c r="F244" s="4">
        <f t="shared" si="35"/>
        <v>3</v>
      </c>
      <c r="G244" s="4">
        <f t="shared" si="36"/>
        <v>10</v>
      </c>
      <c r="H244" s="5">
        <v>0.07</v>
      </c>
      <c r="I244" s="5">
        <f t="shared" si="30"/>
        <v>6.166666666666667</v>
      </c>
      <c r="J244" s="4">
        <f t="shared" si="29"/>
        <v>2.95</v>
      </c>
      <c r="L244" s="4">
        <f t="shared" si="28"/>
        <v>3.216666666666667</v>
      </c>
    </row>
    <row r="245" spans="2:12" ht="12.75">
      <c r="B245" s="4">
        <f t="shared" si="31"/>
        <v>0.3</v>
      </c>
      <c r="C245" s="4">
        <f t="shared" si="32"/>
        <v>10</v>
      </c>
      <c r="D245" s="4">
        <f t="shared" si="33"/>
        <v>5</v>
      </c>
      <c r="E245" s="4">
        <f t="shared" si="34"/>
        <v>1</v>
      </c>
      <c r="F245" s="4">
        <f t="shared" si="35"/>
        <v>3</v>
      </c>
      <c r="G245" s="4">
        <f t="shared" si="36"/>
        <v>10</v>
      </c>
      <c r="H245" s="5">
        <v>0.071</v>
      </c>
      <c r="I245" s="5">
        <f t="shared" si="30"/>
        <v>6.183333333333334</v>
      </c>
      <c r="J245" s="4">
        <f t="shared" si="29"/>
        <v>2.95</v>
      </c>
      <c r="L245" s="4">
        <f t="shared" si="28"/>
        <v>3.2333333333333334</v>
      </c>
    </row>
    <row r="246" spans="2:12" ht="12.75">
      <c r="B246" s="4">
        <f t="shared" si="31"/>
        <v>0.3</v>
      </c>
      <c r="C246" s="4">
        <f t="shared" si="32"/>
        <v>10</v>
      </c>
      <c r="D246" s="4">
        <f t="shared" si="33"/>
        <v>5</v>
      </c>
      <c r="E246" s="4">
        <f t="shared" si="34"/>
        <v>1</v>
      </c>
      <c r="F246" s="4">
        <f t="shared" si="35"/>
        <v>3</v>
      </c>
      <c r="G246" s="4">
        <f t="shared" si="36"/>
        <v>10</v>
      </c>
      <c r="H246" s="5">
        <v>0.072</v>
      </c>
      <c r="I246" s="5">
        <f t="shared" si="30"/>
        <v>6.2</v>
      </c>
      <c r="J246" s="4">
        <f t="shared" si="29"/>
        <v>2.95</v>
      </c>
      <c r="L246" s="4">
        <f t="shared" si="28"/>
        <v>3.25</v>
      </c>
    </row>
    <row r="247" spans="2:12" ht="12.75">
      <c r="B247" s="4">
        <f t="shared" si="31"/>
        <v>0.3</v>
      </c>
      <c r="C247" s="4">
        <f t="shared" si="32"/>
        <v>10</v>
      </c>
      <c r="D247" s="4">
        <f t="shared" si="33"/>
        <v>5</v>
      </c>
      <c r="E247" s="4">
        <f t="shared" si="34"/>
        <v>1</v>
      </c>
      <c r="F247" s="4">
        <f t="shared" si="35"/>
        <v>3</v>
      </c>
      <c r="G247" s="4">
        <f t="shared" si="36"/>
        <v>10</v>
      </c>
      <c r="H247" s="5">
        <v>0.073</v>
      </c>
      <c r="I247" s="5">
        <f t="shared" si="30"/>
        <v>6.216666666666667</v>
      </c>
      <c r="J247" s="4">
        <f t="shared" si="29"/>
        <v>2.95</v>
      </c>
      <c r="L247" s="4">
        <f t="shared" si="28"/>
        <v>3.2666666666666666</v>
      </c>
    </row>
    <row r="248" spans="2:12" ht="12.75">
      <c r="B248" s="4">
        <f t="shared" si="31"/>
        <v>0.3</v>
      </c>
      <c r="C248" s="4">
        <f t="shared" si="32"/>
        <v>10</v>
      </c>
      <c r="D248" s="4">
        <f t="shared" si="33"/>
        <v>5</v>
      </c>
      <c r="E248" s="4">
        <f t="shared" si="34"/>
        <v>1</v>
      </c>
      <c r="F248" s="4">
        <f t="shared" si="35"/>
        <v>3</v>
      </c>
      <c r="G248" s="4">
        <f t="shared" si="36"/>
        <v>10</v>
      </c>
      <c r="H248" s="5">
        <v>0.074</v>
      </c>
      <c r="I248" s="5">
        <f t="shared" si="30"/>
        <v>6.233333333333333</v>
      </c>
      <c r="J248" s="4">
        <f t="shared" si="29"/>
        <v>2.95</v>
      </c>
      <c r="L248" s="4">
        <f t="shared" si="28"/>
        <v>3.283333333333333</v>
      </c>
    </row>
    <row r="249" spans="2:12" ht="12.75">
      <c r="B249" s="4">
        <f t="shared" si="31"/>
        <v>0.3</v>
      </c>
      <c r="C249" s="4">
        <f t="shared" si="32"/>
        <v>10</v>
      </c>
      <c r="D249" s="4">
        <f t="shared" si="33"/>
        <v>5</v>
      </c>
      <c r="E249" s="4">
        <f t="shared" si="34"/>
        <v>1</v>
      </c>
      <c r="F249" s="4">
        <f t="shared" si="35"/>
        <v>3</v>
      </c>
      <c r="G249" s="4">
        <f t="shared" si="36"/>
        <v>10</v>
      </c>
      <c r="H249" s="5">
        <v>0.075</v>
      </c>
      <c r="I249" s="5">
        <f t="shared" si="30"/>
        <v>6.25</v>
      </c>
      <c r="J249" s="4">
        <f t="shared" si="29"/>
        <v>2.95</v>
      </c>
      <c r="L249" s="4">
        <f t="shared" si="28"/>
        <v>3.3</v>
      </c>
    </row>
    <row r="250" spans="2:12" ht="12.75">
      <c r="B250" s="4">
        <f t="shared" si="31"/>
        <v>0.3</v>
      </c>
      <c r="C250" s="4">
        <f t="shared" si="32"/>
        <v>10</v>
      </c>
      <c r="D250" s="4">
        <f t="shared" si="33"/>
        <v>5</v>
      </c>
      <c r="E250" s="4">
        <f t="shared" si="34"/>
        <v>1</v>
      </c>
      <c r="F250" s="4">
        <f t="shared" si="35"/>
        <v>3</v>
      </c>
      <c r="G250" s="4">
        <f t="shared" si="36"/>
        <v>10</v>
      </c>
      <c r="H250" s="5">
        <v>0.076</v>
      </c>
      <c r="I250" s="5">
        <f t="shared" si="30"/>
        <v>6.266666666666667</v>
      </c>
      <c r="J250" s="4">
        <f t="shared" si="29"/>
        <v>2.95</v>
      </c>
      <c r="L250" s="4">
        <f t="shared" si="28"/>
        <v>3.3166666666666664</v>
      </c>
    </row>
    <row r="251" spans="2:12" ht="12.75">
      <c r="B251" s="4">
        <f t="shared" si="31"/>
        <v>0.3</v>
      </c>
      <c r="C251" s="4">
        <f t="shared" si="32"/>
        <v>10</v>
      </c>
      <c r="D251" s="4">
        <f t="shared" si="33"/>
        <v>5</v>
      </c>
      <c r="E251" s="4">
        <f t="shared" si="34"/>
        <v>1</v>
      </c>
      <c r="F251" s="4">
        <f t="shared" si="35"/>
        <v>3</v>
      </c>
      <c r="G251" s="4">
        <f t="shared" si="36"/>
        <v>10</v>
      </c>
      <c r="H251" s="5">
        <v>0.077</v>
      </c>
      <c r="I251" s="5">
        <f t="shared" si="30"/>
        <v>6.283333333333333</v>
      </c>
      <c r="J251" s="4">
        <f t="shared" si="29"/>
        <v>2.95</v>
      </c>
      <c r="L251" s="4">
        <f t="shared" si="28"/>
        <v>3.333333333333333</v>
      </c>
    </row>
    <row r="252" spans="2:12" ht="12.75">
      <c r="B252" s="4">
        <f t="shared" si="31"/>
        <v>0.3</v>
      </c>
      <c r="C252" s="4">
        <f t="shared" si="32"/>
        <v>10</v>
      </c>
      <c r="D252" s="4">
        <f t="shared" si="33"/>
        <v>5</v>
      </c>
      <c r="E252" s="4">
        <f t="shared" si="34"/>
        <v>1</v>
      </c>
      <c r="F252" s="4">
        <f t="shared" si="35"/>
        <v>3</v>
      </c>
      <c r="G252" s="4">
        <f t="shared" si="36"/>
        <v>10</v>
      </c>
      <c r="H252" s="5">
        <v>0.078</v>
      </c>
      <c r="I252" s="5">
        <f t="shared" si="30"/>
        <v>6.3</v>
      </c>
      <c r="J252" s="4">
        <f t="shared" si="29"/>
        <v>2.95</v>
      </c>
      <c r="L252" s="4">
        <f t="shared" si="28"/>
        <v>3.3499999999999996</v>
      </c>
    </row>
    <row r="253" spans="2:12" ht="12.75">
      <c r="B253" s="4">
        <f t="shared" si="31"/>
        <v>0.3</v>
      </c>
      <c r="C253" s="4">
        <f t="shared" si="32"/>
        <v>10</v>
      </c>
      <c r="D253" s="4">
        <f t="shared" si="33"/>
        <v>5</v>
      </c>
      <c r="E253" s="4">
        <f t="shared" si="34"/>
        <v>1</v>
      </c>
      <c r="F253" s="4">
        <f t="shared" si="35"/>
        <v>3</v>
      </c>
      <c r="G253" s="4">
        <f t="shared" si="36"/>
        <v>10</v>
      </c>
      <c r="H253" s="5">
        <v>0.079</v>
      </c>
      <c r="I253" s="5">
        <f t="shared" si="30"/>
        <v>6.316666666666666</v>
      </c>
      <c r="J253" s="4">
        <f t="shared" si="29"/>
        <v>2.95</v>
      </c>
      <c r="L253" s="4">
        <f t="shared" si="28"/>
        <v>3.3666666666666663</v>
      </c>
    </row>
    <row r="254" spans="2:12" ht="12.75">
      <c r="B254" s="4">
        <f t="shared" si="31"/>
        <v>0.3</v>
      </c>
      <c r="C254" s="4">
        <f t="shared" si="32"/>
        <v>10</v>
      </c>
      <c r="D254" s="4">
        <f t="shared" si="33"/>
        <v>5</v>
      </c>
      <c r="E254" s="4">
        <f t="shared" si="34"/>
        <v>1</v>
      </c>
      <c r="F254" s="4">
        <f t="shared" si="35"/>
        <v>3</v>
      </c>
      <c r="G254" s="4">
        <f t="shared" si="36"/>
        <v>10</v>
      </c>
      <c r="H254" s="5">
        <v>0.08</v>
      </c>
      <c r="I254" s="5">
        <f t="shared" si="30"/>
        <v>6.333333333333333</v>
      </c>
      <c r="J254" s="4">
        <f t="shared" si="29"/>
        <v>2.95</v>
      </c>
      <c r="L254" s="4">
        <f t="shared" si="28"/>
        <v>3.383333333333333</v>
      </c>
    </row>
    <row r="255" spans="2:12" ht="12.75">
      <c r="B255" s="4">
        <f t="shared" si="31"/>
        <v>0.3</v>
      </c>
      <c r="C255" s="4">
        <f t="shared" si="32"/>
        <v>10</v>
      </c>
      <c r="D255" s="4">
        <f t="shared" si="33"/>
        <v>5</v>
      </c>
      <c r="E255" s="4">
        <f t="shared" si="34"/>
        <v>1</v>
      </c>
      <c r="F255" s="4">
        <f t="shared" si="35"/>
        <v>3</v>
      </c>
      <c r="G255" s="4">
        <f t="shared" si="36"/>
        <v>10</v>
      </c>
      <c r="H255" s="5">
        <v>0.081</v>
      </c>
      <c r="I255" s="5">
        <f t="shared" si="30"/>
        <v>6.35</v>
      </c>
      <c r="J255" s="4">
        <f t="shared" si="29"/>
        <v>2.95</v>
      </c>
      <c r="L255" s="4">
        <f t="shared" si="28"/>
        <v>3.3999999999999995</v>
      </c>
    </row>
    <row r="256" spans="2:12" ht="12.75">
      <c r="B256" s="4">
        <f t="shared" si="31"/>
        <v>0.3</v>
      </c>
      <c r="C256" s="4">
        <f t="shared" si="32"/>
        <v>10</v>
      </c>
      <c r="D256" s="4">
        <f t="shared" si="33"/>
        <v>5</v>
      </c>
      <c r="E256" s="4">
        <f t="shared" si="34"/>
        <v>1</v>
      </c>
      <c r="F256" s="4">
        <f t="shared" si="35"/>
        <v>3</v>
      </c>
      <c r="G256" s="4">
        <f t="shared" si="36"/>
        <v>10</v>
      </c>
      <c r="H256" s="5">
        <v>0.082</v>
      </c>
      <c r="I256" s="5">
        <f t="shared" si="30"/>
        <v>6.366666666666667</v>
      </c>
      <c r="J256" s="4">
        <f t="shared" si="29"/>
        <v>2.95</v>
      </c>
      <c r="L256" s="4">
        <f t="shared" si="28"/>
        <v>3.416666666666667</v>
      </c>
    </row>
    <row r="257" spans="2:12" ht="12.75">
      <c r="B257" s="4">
        <f t="shared" si="31"/>
        <v>0.3</v>
      </c>
      <c r="C257" s="4">
        <f t="shared" si="32"/>
        <v>10</v>
      </c>
      <c r="D257" s="4">
        <f t="shared" si="33"/>
        <v>5</v>
      </c>
      <c r="E257" s="4">
        <f t="shared" si="34"/>
        <v>1</v>
      </c>
      <c r="F257" s="4">
        <f t="shared" si="35"/>
        <v>3</v>
      </c>
      <c r="G257" s="4">
        <f t="shared" si="36"/>
        <v>10</v>
      </c>
      <c r="H257" s="5">
        <v>0.083</v>
      </c>
      <c r="I257" s="5">
        <f t="shared" si="30"/>
        <v>6.383333333333333</v>
      </c>
      <c r="J257" s="4">
        <f t="shared" si="29"/>
        <v>2.95</v>
      </c>
      <c r="L257" s="4">
        <f t="shared" si="28"/>
        <v>3.4333333333333327</v>
      </c>
    </row>
    <row r="258" spans="2:12" ht="12.75">
      <c r="B258" s="4">
        <f t="shared" si="31"/>
        <v>0.3</v>
      </c>
      <c r="C258" s="4">
        <f t="shared" si="32"/>
        <v>10</v>
      </c>
      <c r="D258" s="4">
        <f t="shared" si="33"/>
        <v>5</v>
      </c>
      <c r="E258" s="4">
        <f t="shared" si="34"/>
        <v>1</v>
      </c>
      <c r="F258" s="4">
        <f t="shared" si="35"/>
        <v>3</v>
      </c>
      <c r="G258" s="4">
        <f t="shared" si="36"/>
        <v>10</v>
      </c>
      <c r="H258" s="5">
        <v>0.084</v>
      </c>
      <c r="I258" s="5">
        <f t="shared" si="30"/>
        <v>6.4</v>
      </c>
      <c r="J258" s="4">
        <f t="shared" si="29"/>
        <v>2.95</v>
      </c>
      <c r="L258" s="4">
        <f t="shared" si="28"/>
        <v>3.45</v>
      </c>
    </row>
    <row r="259" spans="2:12" ht="12.75">
      <c r="B259" s="4">
        <f t="shared" si="31"/>
        <v>0.3</v>
      </c>
      <c r="C259" s="4">
        <f t="shared" si="32"/>
        <v>10</v>
      </c>
      <c r="D259" s="4">
        <f t="shared" si="33"/>
        <v>5</v>
      </c>
      <c r="E259" s="4">
        <f t="shared" si="34"/>
        <v>1</v>
      </c>
      <c r="F259" s="4">
        <f t="shared" si="35"/>
        <v>3</v>
      </c>
      <c r="G259" s="4">
        <f t="shared" si="36"/>
        <v>10</v>
      </c>
      <c r="H259" s="5">
        <v>0.085</v>
      </c>
      <c r="I259" s="5">
        <f t="shared" si="30"/>
        <v>6.416666666666667</v>
      </c>
      <c r="J259" s="4">
        <f t="shared" si="29"/>
        <v>2.95</v>
      </c>
      <c r="L259" s="4">
        <f t="shared" si="28"/>
        <v>3.466666666666667</v>
      </c>
    </row>
    <row r="260" spans="2:12" ht="12.75">
      <c r="B260" s="4">
        <f t="shared" si="31"/>
        <v>0.3</v>
      </c>
      <c r="C260" s="4">
        <f t="shared" si="32"/>
        <v>10</v>
      </c>
      <c r="D260" s="4">
        <f t="shared" si="33"/>
        <v>5</v>
      </c>
      <c r="E260" s="4">
        <f t="shared" si="34"/>
        <v>1</v>
      </c>
      <c r="F260" s="4">
        <f t="shared" si="35"/>
        <v>3</v>
      </c>
      <c r="G260" s="4">
        <f t="shared" si="36"/>
        <v>10</v>
      </c>
      <c r="H260" s="5">
        <v>0.086</v>
      </c>
      <c r="I260" s="5">
        <f t="shared" si="30"/>
        <v>6.433333333333334</v>
      </c>
      <c r="J260" s="4">
        <f t="shared" si="29"/>
        <v>2.95</v>
      </c>
      <c r="L260" s="4">
        <f t="shared" si="28"/>
        <v>3.4833333333333334</v>
      </c>
    </row>
    <row r="261" spans="2:12" ht="12.75">
      <c r="B261" s="4">
        <f t="shared" si="31"/>
        <v>0.3</v>
      </c>
      <c r="C261" s="4">
        <f t="shared" si="32"/>
        <v>10</v>
      </c>
      <c r="D261" s="4">
        <f t="shared" si="33"/>
        <v>5</v>
      </c>
      <c r="E261" s="4">
        <f t="shared" si="34"/>
        <v>1</v>
      </c>
      <c r="F261" s="4">
        <f t="shared" si="35"/>
        <v>3</v>
      </c>
      <c r="G261" s="4">
        <f t="shared" si="36"/>
        <v>10</v>
      </c>
      <c r="H261" s="5">
        <v>0.087</v>
      </c>
      <c r="I261" s="5">
        <f t="shared" si="30"/>
        <v>6.45</v>
      </c>
      <c r="J261" s="4">
        <f t="shared" si="29"/>
        <v>2.95</v>
      </c>
      <c r="L261" s="4">
        <f t="shared" si="28"/>
        <v>3.5</v>
      </c>
    </row>
    <row r="262" spans="2:12" ht="12.75">
      <c r="B262" s="4">
        <f t="shared" si="31"/>
        <v>0.3</v>
      </c>
      <c r="C262" s="4">
        <f t="shared" si="32"/>
        <v>10</v>
      </c>
      <c r="D262" s="4">
        <f t="shared" si="33"/>
        <v>5</v>
      </c>
      <c r="E262" s="4">
        <f t="shared" si="34"/>
        <v>1</v>
      </c>
      <c r="F262" s="4">
        <f t="shared" si="35"/>
        <v>3</v>
      </c>
      <c r="G262" s="4">
        <f t="shared" si="36"/>
        <v>10</v>
      </c>
      <c r="H262" s="5">
        <v>0.088</v>
      </c>
      <c r="I262" s="5">
        <f t="shared" si="30"/>
        <v>6.466666666666667</v>
      </c>
      <c r="J262" s="4">
        <f t="shared" si="29"/>
        <v>2.95</v>
      </c>
      <c r="L262" s="4">
        <f t="shared" si="28"/>
        <v>3.5166666666666666</v>
      </c>
    </row>
    <row r="263" spans="2:12" ht="12.75">
      <c r="B263" s="4">
        <f t="shared" si="31"/>
        <v>0.3</v>
      </c>
      <c r="C263" s="4">
        <f t="shared" si="32"/>
        <v>10</v>
      </c>
      <c r="D263" s="4">
        <f t="shared" si="33"/>
        <v>5</v>
      </c>
      <c r="E263" s="4">
        <f t="shared" si="34"/>
        <v>1</v>
      </c>
      <c r="F263" s="4">
        <f t="shared" si="35"/>
        <v>3</v>
      </c>
      <c r="G263" s="4">
        <f t="shared" si="36"/>
        <v>10</v>
      </c>
      <c r="H263" s="5">
        <v>0.089</v>
      </c>
      <c r="I263" s="5">
        <f t="shared" si="30"/>
        <v>6.483333333333333</v>
      </c>
      <c r="J263" s="4">
        <f t="shared" si="29"/>
        <v>2.95</v>
      </c>
      <c r="L263" s="4">
        <f t="shared" si="28"/>
        <v>3.533333333333333</v>
      </c>
    </row>
    <row r="264" spans="2:12" ht="12.75">
      <c r="B264" s="4">
        <f t="shared" si="31"/>
        <v>0.3</v>
      </c>
      <c r="C264" s="4">
        <f t="shared" si="32"/>
        <v>10</v>
      </c>
      <c r="D264" s="4">
        <f t="shared" si="33"/>
        <v>5</v>
      </c>
      <c r="E264" s="4">
        <f t="shared" si="34"/>
        <v>1</v>
      </c>
      <c r="F264" s="4">
        <f t="shared" si="35"/>
        <v>3</v>
      </c>
      <c r="G264" s="4">
        <f t="shared" si="36"/>
        <v>10</v>
      </c>
      <c r="H264" s="5">
        <v>0.09</v>
      </c>
      <c r="I264" s="5">
        <f t="shared" si="30"/>
        <v>6.5</v>
      </c>
      <c r="J264" s="4">
        <f t="shared" si="29"/>
        <v>2.95</v>
      </c>
      <c r="L264" s="4">
        <f t="shared" si="28"/>
        <v>3.55</v>
      </c>
    </row>
    <row r="265" spans="2:12" ht="12.75">
      <c r="B265" s="4">
        <f t="shared" si="31"/>
        <v>0.3</v>
      </c>
      <c r="C265" s="4">
        <f t="shared" si="32"/>
        <v>10</v>
      </c>
      <c r="D265" s="4">
        <f t="shared" si="33"/>
        <v>5</v>
      </c>
      <c r="E265" s="4">
        <f t="shared" si="34"/>
        <v>1</v>
      </c>
      <c r="F265" s="4">
        <f t="shared" si="35"/>
        <v>3</v>
      </c>
      <c r="G265" s="4">
        <f t="shared" si="36"/>
        <v>10</v>
      </c>
      <c r="H265" s="5">
        <v>0.091</v>
      </c>
      <c r="I265" s="5">
        <f t="shared" si="30"/>
        <v>6.516666666666667</v>
      </c>
      <c r="J265" s="4">
        <f t="shared" si="29"/>
        <v>2.95</v>
      </c>
      <c r="L265" s="4">
        <f t="shared" si="28"/>
        <v>3.5666666666666664</v>
      </c>
    </row>
    <row r="266" spans="2:12" ht="12.75">
      <c r="B266" s="4">
        <f t="shared" si="31"/>
        <v>0.3</v>
      </c>
      <c r="C266" s="4">
        <f t="shared" si="32"/>
        <v>10</v>
      </c>
      <c r="D266" s="4">
        <f t="shared" si="33"/>
        <v>5</v>
      </c>
      <c r="E266" s="4">
        <f t="shared" si="34"/>
        <v>1</v>
      </c>
      <c r="F266" s="4">
        <f t="shared" si="35"/>
        <v>3</v>
      </c>
      <c r="G266" s="4">
        <f t="shared" si="36"/>
        <v>10</v>
      </c>
      <c r="H266" s="5">
        <v>0.092</v>
      </c>
      <c r="I266" s="5">
        <f t="shared" si="30"/>
        <v>6.533333333333333</v>
      </c>
      <c r="J266" s="4">
        <f t="shared" si="29"/>
        <v>2.95</v>
      </c>
      <c r="L266" s="4">
        <f t="shared" si="28"/>
        <v>3.583333333333333</v>
      </c>
    </row>
    <row r="267" spans="2:12" ht="12.75">
      <c r="B267" s="4">
        <f t="shared" si="31"/>
        <v>0.3</v>
      </c>
      <c r="C267" s="4">
        <f t="shared" si="32"/>
        <v>10</v>
      </c>
      <c r="D267" s="4">
        <f t="shared" si="33"/>
        <v>5</v>
      </c>
      <c r="E267" s="4">
        <f t="shared" si="34"/>
        <v>1</v>
      </c>
      <c r="F267" s="4">
        <f t="shared" si="35"/>
        <v>3</v>
      </c>
      <c r="G267" s="4">
        <f t="shared" si="36"/>
        <v>10</v>
      </c>
      <c r="H267" s="5">
        <v>0.093</v>
      </c>
      <c r="I267" s="5">
        <f t="shared" si="30"/>
        <v>6.55</v>
      </c>
      <c r="J267" s="4">
        <f t="shared" si="29"/>
        <v>2.95</v>
      </c>
      <c r="L267" s="4">
        <f aca="true" t="shared" si="37" ref="L267:L330">I267-J267</f>
        <v>3.5999999999999996</v>
      </c>
    </row>
    <row r="268" spans="2:12" ht="12.75">
      <c r="B268" s="4">
        <f t="shared" si="31"/>
        <v>0.3</v>
      </c>
      <c r="C268" s="4">
        <f t="shared" si="32"/>
        <v>10</v>
      </c>
      <c r="D268" s="4">
        <f t="shared" si="33"/>
        <v>5</v>
      </c>
      <c r="E268" s="4">
        <f t="shared" si="34"/>
        <v>1</v>
      </c>
      <c r="F268" s="4">
        <f t="shared" si="35"/>
        <v>3</v>
      </c>
      <c r="G268" s="4">
        <f t="shared" si="36"/>
        <v>10</v>
      </c>
      <c r="H268" s="5">
        <v>0.094</v>
      </c>
      <c r="I268" s="5">
        <f t="shared" si="30"/>
        <v>6.566666666666666</v>
      </c>
      <c r="J268" s="4">
        <f aca="true" t="shared" si="38" ref="J268:J331">J267</f>
        <v>2.95</v>
      </c>
      <c r="L268" s="4">
        <f t="shared" si="37"/>
        <v>3.6166666666666663</v>
      </c>
    </row>
    <row r="269" spans="2:12" ht="12.75">
      <c r="B269" s="4">
        <f t="shared" si="31"/>
        <v>0.3</v>
      </c>
      <c r="C269" s="4">
        <f t="shared" si="32"/>
        <v>10</v>
      </c>
      <c r="D269" s="4">
        <f t="shared" si="33"/>
        <v>5</v>
      </c>
      <c r="E269" s="4">
        <f t="shared" si="34"/>
        <v>1</v>
      </c>
      <c r="F269" s="4">
        <f t="shared" si="35"/>
        <v>3</v>
      </c>
      <c r="G269" s="4">
        <f t="shared" si="36"/>
        <v>10</v>
      </c>
      <c r="H269" s="5">
        <v>0.095</v>
      </c>
      <c r="I269" s="5">
        <f t="shared" si="30"/>
        <v>6.583333333333334</v>
      </c>
      <c r="J269" s="4">
        <f t="shared" si="38"/>
        <v>2.95</v>
      </c>
      <c r="L269" s="4">
        <f t="shared" si="37"/>
        <v>3.6333333333333337</v>
      </c>
    </row>
    <row r="270" spans="2:12" ht="12.75">
      <c r="B270" s="4">
        <f t="shared" si="31"/>
        <v>0.3</v>
      </c>
      <c r="C270" s="4">
        <f t="shared" si="32"/>
        <v>10</v>
      </c>
      <c r="D270" s="4">
        <f t="shared" si="33"/>
        <v>5</v>
      </c>
      <c r="E270" s="4">
        <f t="shared" si="34"/>
        <v>1</v>
      </c>
      <c r="F270" s="4">
        <f t="shared" si="35"/>
        <v>3</v>
      </c>
      <c r="G270" s="4">
        <f t="shared" si="36"/>
        <v>10</v>
      </c>
      <c r="H270" s="5">
        <v>0.096</v>
      </c>
      <c r="I270" s="5">
        <f t="shared" si="30"/>
        <v>6.6</v>
      </c>
      <c r="J270" s="4">
        <f t="shared" si="38"/>
        <v>2.95</v>
      </c>
      <c r="L270" s="4">
        <f t="shared" si="37"/>
        <v>3.6499999999999995</v>
      </c>
    </row>
    <row r="271" spans="2:12" ht="12.75">
      <c r="B271" s="4">
        <f t="shared" si="31"/>
        <v>0.3</v>
      </c>
      <c r="C271" s="4">
        <f t="shared" si="32"/>
        <v>10</v>
      </c>
      <c r="D271" s="4">
        <f t="shared" si="33"/>
        <v>5</v>
      </c>
      <c r="E271" s="4">
        <f t="shared" si="34"/>
        <v>1</v>
      </c>
      <c r="F271" s="4">
        <f t="shared" si="35"/>
        <v>3</v>
      </c>
      <c r="G271" s="4">
        <f t="shared" si="36"/>
        <v>10</v>
      </c>
      <c r="H271" s="5">
        <v>0.097</v>
      </c>
      <c r="I271" s="5">
        <f t="shared" si="30"/>
        <v>6.616666666666667</v>
      </c>
      <c r="J271" s="4">
        <f t="shared" si="38"/>
        <v>2.95</v>
      </c>
      <c r="L271" s="4">
        <f t="shared" si="37"/>
        <v>3.666666666666667</v>
      </c>
    </row>
    <row r="272" spans="2:12" ht="12.75">
      <c r="B272" s="4">
        <f t="shared" si="31"/>
        <v>0.3</v>
      </c>
      <c r="C272" s="4">
        <f t="shared" si="32"/>
        <v>10</v>
      </c>
      <c r="D272" s="4">
        <f t="shared" si="33"/>
        <v>5</v>
      </c>
      <c r="E272" s="4">
        <f t="shared" si="34"/>
        <v>1</v>
      </c>
      <c r="F272" s="4">
        <f t="shared" si="35"/>
        <v>3</v>
      </c>
      <c r="G272" s="4">
        <f t="shared" si="36"/>
        <v>10</v>
      </c>
      <c r="H272" s="5">
        <v>0.098</v>
      </c>
      <c r="I272" s="5">
        <f t="shared" si="30"/>
        <v>6.633333333333334</v>
      </c>
      <c r="J272" s="4">
        <f t="shared" si="38"/>
        <v>2.95</v>
      </c>
      <c r="L272" s="4">
        <f t="shared" si="37"/>
        <v>3.6833333333333336</v>
      </c>
    </row>
    <row r="273" spans="2:12" ht="12.75">
      <c r="B273" s="4">
        <f t="shared" si="31"/>
        <v>0.3</v>
      </c>
      <c r="C273" s="4">
        <f t="shared" si="32"/>
        <v>10</v>
      </c>
      <c r="D273" s="4">
        <f t="shared" si="33"/>
        <v>5</v>
      </c>
      <c r="E273" s="4">
        <f t="shared" si="34"/>
        <v>1</v>
      </c>
      <c r="F273" s="4">
        <f t="shared" si="35"/>
        <v>3</v>
      </c>
      <c r="G273" s="4">
        <f t="shared" si="36"/>
        <v>10</v>
      </c>
      <c r="H273" s="5">
        <v>0.099</v>
      </c>
      <c r="I273" s="5">
        <f t="shared" si="30"/>
        <v>6.65</v>
      </c>
      <c r="J273" s="4">
        <f t="shared" si="38"/>
        <v>2.95</v>
      </c>
      <c r="L273" s="4">
        <f t="shared" si="37"/>
        <v>3.7</v>
      </c>
    </row>
    <row r="274" spans="2:12" ht="12.75">
      <c r="B274" s="4">
        <f t="shared" si="31"/>
        <v>0.3</v>
      </c>
      <c r="C274" s="4">
        <f t="shared" si="32"/>
        <v>10</v>
      </c>
      <c r="D274" s="4">
        <f t="shared" si="33"/>
        <v>5</v>
      </c>
      <c r="E274" s="4">
        <f t="shared" si="34"/>
        <v>1</v>
      </c>
      <c r="F274" s="4">
        <f t="shared" si="35"/>
        <v>3</v>
      </c>
      <c r="G274" s="4">
        <f t="shared" si="36"/>
        <v>10</v>
      </c>
      <c r="H274" s="5">
        <v>0.1</v>
      </c>
      <c r="I274" s="5">
        <f t="shared" si="30"/>
        <v>6.666666666666667</v>
      </c>
      <c r="J274" s="4">
        <f t="shared" si="38"/>
        <v>2.95</v>
      </c>
      <c r="L274" s="4">
        <f t="shared" si="37"/>
        <v>3.716666666666667</v>
      </c>
    </row>
    <row r="275" spans="2:12" ht="12.75">
      <c r="B275" s="4">
        <f t="shared" si="31"/>
        <v>0.3</v>
      </c>
      <c r="C275" s="4">
        <f t="shared" si="32"/>
        <v>10</v>
      </c>
      <c r="D275" s="4">
        <f t="shared" si="33"/>
        <v>5</v>
      </c>
      <c r="E275" s="4">
        <f t="shared" si="34"/>
        <v>1</v>
      </c>
      <c r="F275" s="4">
        <f t="shared" si="35"/>
        <v>3</v>
      </c>
      <c r="G275" s="4">
        <f t="shared" si="36"/>
        <v>10</v>
      </c>
      <c r="H275" s="5">
        <v>0.101</v>
      </c>
      <c r="I275" s="5">
        <f t="shared" si="30"/>
        <v>6.683333333333334</v>
      </c>
      <c r="J275" s="4">
        <f t="shared" si="38"/>
        <v>2.95</v>
      </c>
      <c r="L275" s="4">
        <f t="shared" si="37"/>
        <v>3.7333333333333334</v>
      </c>
    </row>
    <row r="276" spans="2:12" ht="12.75">
      <c r="B276" s="4">
        <f t="shared" si="31"/>
        <v>0.3</v>
      </c>
      <c r="C276" s="4">
        <f t="shared" si="32"/>
        <v>10</v>
      </c>
      <c r="D276" s="4">
        <f t="shared" si="33"/>
        <v>5</v>
      </c>
      <c r="E276" s="4">
        <f t="shared" si="34"/>
        <v>1</v>
      </c>
      <c r="F276" s="4">
        <f t="shared" si="35"/>
        <v>3</v>
      </c>
      <c r="G276" s="4">
        <f t="shared" si="36"/>
        <v>10</v>
      </c>
      <c r="H276" s="5">
        <v>0.102</v>
      </c>
      <c r="I276" s="5">
        <f t="shared" si="30"/>
        <v>6.699999999999999</v>
      </c>
      <c r="J276" s="4">
        <f t="shared" si="38"/>
        <v>2.95</v>
      </c>
      <c r="L276" s="4">
        <f t="shared" si="37"/>
        <v>3.749999999999999</v>
      </c>
    </row>
    <row r="277" spans="2:12" ht="12.75">
      <c r="B277" s="4">
        <f t="shared" si="31"/>
        <v>0.3</v>
      </c>
      <c r="C277" s="4">
        <f t="shared" si="32"/>
        <v>10</v>
      </c>
      <c r="D277" s="4">
        <f t="shared" si="33"/>
        <v>5</v>
      </c>
      <c r="E277" s="4">
        <f t="shared" si="34"/>
        <v>1</v>
      </c>
      <c r="F277" s="4">
        <f t="shared" si="35"/>
        <v>3</v>
      </c>
      <c r="G277" s="4">
        <f t="shared" si="36"/>
        <v>10</v>
      </c>
      <c r="H277" s="5">
        <v>0.103</v>
      </c>
      <c r="I277" s="5">
        <f t="shared" si="30"/>
        <v>6.716666666666667</v>
      </c>
      <c r="J277" s="4">
        <f t="shared" si="38"/>
        <v>2.95</v>
      </c>
      <c r="L277" s="4">
        <f t="shared" si="37"/>
        <v>3.7666666666666666</v>
      </c>
    </row>
    <row r="278" spans="2:12" ht="12.75">
      <c r="B278" s="4">
        <f t="shared" si="31"/>
        <v>0.3</v>
      </c>
      <c r="C278" s="4">
        <f t="shared" si="32"/>
        <v>10</v>
      </c>
      <c r="D278" s="4">
        <f t="shared" si="33"/>
        <v>5</v>
      </c>
      <c r="E278" s="4">
        <f t="shared" si="34"/>
        <v>1</v>
      </c>
      <c r="F278" s="4">
        <f t="shared" si="35"/>
        <v>3</v>
      </c>
      <c r="G278" s="4">
        <f t="shared" si="36"/>
        <v>10</v>
      </c>
      <c r="H278" s="5">
        <v>0.104</v>
      </c>
      <c r="I278" s="5">
        <f t="shared" si="30"/>
        <v>6.733333333333333</v>
      </c>
      <c r="J278" s="4">
        <f t="shared" si="38"/>
        <v>2.95</v>
      </c>
      <c r="L278" s="4">
        <f t="shared" si="37"/>
        <v>3.783333333333333</v>
      </c>
    </row>
    <row r="279" spans="2:12" ht="12.75">
      <c r="B279" s="4">
        <f t="shared" si="31"/>
        <v>0.3</v>
      </c>
      <c r="C279" s="4">
        <f t="shared" si="32"/>
        <v>10</v>
      </c>
      <c r="D279" s="4">
        <f t="shared" si="33"/>
        <v>5</v>
      </c>
      <c r="E279" s="4">
        <f t="shared" si="34"/>
        <v>1</v>
      </c>
      <c r="F279" s="4">
        <f t="shared" si="35"/>
        <v>3</v>
      </c>
      <c r="G279" s="4">
        <f t="shared" si="36"/>
        <v>10</v>
      </c>
      <c r="H279" s="5">
        <v>0.105</v>
      </c>
      <c r="I279" s="5">
        <f t="shared" si="30"/>
        <v>6.75</v>
      </c>
      <c r="J279" s="4">
        <f t="shared" si="38"/>
        <v>2.95</v>
      </c>
      <c r="L279" s="4">
        <f t="shared" si="37"/>
        <v>3.8</v>
      </c>
    </row>
    <row r="280" spans="2:12" ht="12.75">
      <c r="B280" s="4">
        <f t="shared" si="31"/>
        <v>0.3</v>
      </c>
      <c r="C280" s="4">
        <f t="shared" si="32"/>
        <v>10</v>
      </c>
      <c r="D280" s="4">
        <f t="shared" si="33"/>
        <v>5</v>
      </c>
      <c r="E280" s="4">
        <f t="shared" si="34"/>
        <v>1</v>
      </c>
      <c r="F280" s="4">
        <f t="shared" si="35"/>
        <v>3</v>
      </c>
      <c r="G280" s="4">
        <f t="shared" si="36"/>
        <v>10</v>
      </c>
      <c r="H280" s="5">
        <v>0.106</v>
      </c>
      <c r="I280" s="5">
        <f t="shared" si="30"/>
        <v>6.766666666666667</v>
      </c>
      <c r="J280" s="4">
        <f t="shared" si="38"/>
        <v>2.95</v>
      </c>
      <c r="L280" s="4">
        <f t="shared" si="37"/>
        <v>3.8166666666666664</v>
      </c>
    </row>
    <row r="281" spans="2:12" ht="12.75">
      <c r="B281" s="4">
        <f t="shared" si="31"/>
        <v>0.3</v>
      </c>
      <c r="C281" s="4">
        <f t="shared" si="32"/>
        <v>10</v>
      </c>
      <c r="D281" s="4">
        <f t="shared" si="33"/>
        <v>5</v>
      </c>
      <c r="E281" s="4">
        <f t="shared" si="34"/>
        <v>1</v>
      </c>
      <c r="F281" s="4">
        <f t="shared" si="35"/>
        <v>3</v>
      </c>
      <c r="G281" s="4">
        <f t="shared" si="36"/>
        <v>10</v>
      </c>
      <c r="H281" s="5">
        <v>0.107</v>
      </c>
      <c r="I281" s="5">
        <f t="shared" si="30"/>
        <v>6.783333333333333</v>
      </c>
      <c r="J281" s="4">
        <f t="shared" si="38"/>
        <v>2.95</v>
      </c>
      <c r="L281" s="4">
        <f t="shared" si="37"/>
        <v>3.833333333333333</v>
      </c>
    </row>
    <row r="282" spans="2:12" ht="12.75">
      <c r="B282" s="4">
        <f t="shared" si="31"/>
        <v>0.3</v>
      </c>
      <c r="C282" s="4">
        <f t="shared" si="32"/>
        <v>10</v>
      </c>
      <c r="D282" s="4">
        <f t="shared" si="33"/>
        <v>5</v>
      </c>
      <c r="E282" s="4">
        <f t="shared" si="34"/>
        <v>1</v>
      </c>
      <c r="F282" s="4">
        <f t="shared" si="35"/>
        <v>3</v>
      </c>
      <c r="G282" s="4">
        <f t="shared" si="36"/>
        <v>10</v>
      </c>
      <c r="H282" s="5">
        <v>0.108</v>
      </c>
      <c r="I282" s="5">
        <f t="shared" si="30"/>
        <v>6.8</v>
      </c>
      <c r="J282" s="4">
        <f t="shared" si="38"/>
        <v>2.95</v>
      </c>
      <c r="L282" s="4">
        <f t="shared" si="37"/>
        <v>3.8499999999999996</v>
      </c>
    </row>
    <row r="283" spans="2:12" ht="12.75">
      <c r="B283" s="4">
        <f t="shared" si="31"/>
        <v>0.3</v>
      </c>
      <c r="C283" s="4">
        <f t="shared" si="32"/>
        <v>10</v>
      </c>
      <c r="D283" s="4">
        <f t="shared" si="33"/>
        <v>5</v>
      </c>
      <c r="E283" s="4">
        <f t="shared" si="34"/>
        <v>1</v>
      </c>
      <c r="F283" s="4">
        <f t="shared" si="35"/>
        <v>3</v>
      </c>
      <c r="G283" s="4">
        <f t="shared" si="36"/>
        <v>10</v>
      </c>
      <c r="H283" s="5">
        <v>0.109</v>
      </c>
      <c r="I283" s="5">
        <f t="shared" si="30"/>
        <v>6.816666666666666</v>
      </c>
      <c r="J283" s="4">
        <f t="shared" si="38"/>
        <v>2.95</v>
      </c>
      <c r="L283" s="4">
        <f t="shared" si="37"/>
        <v>3.8666666666666663</v>
      </c>
    </row>
    <row r="284" spans="2:12" ht="12.75">
      <c r="B284" s="4">
        <f t="shared" si="31"/>
        <v>0.3</v>
      </c>
      <c r="C284" s="4">
        <f t="shared" si="32"/>
        <v>10</v>
      </c>
      <c r="D284" s="4">
        <f t="shared" si="33"/>
        <v>5</v>
      </c>
      <c r="E284" s="4">
        <f t="shared" si="34"/>
        <v>1</v>
      </c>
      <c r="F284" s="4">
        <f t="shared" si="35"/>
        <v>3</v>
      </c>
      <c r="G284" s="4">
        <f t="shared" si="36"/>
        <v>10</v>
      </c>
      <c r="H284" s="5">
        <v>0.11</v>
      </c>
      <c r="I284" s="5">
        <f t="shared" si="30"/>
        <v>6.833333333333334</v>
      </c>
      <c r="J284" s="4">
        <f t="shared" si="38"/>
        <v>2.95</v>
      </c>
      <c r="L284" s="4">
        <f t="shared" si="37"/>
        <v>3.8833333333333337</v>
      </c>
    </row>
    <row r="285" spans="2:12" ht="12.75">
      <c r="B285" s="4">
        <f t="shared" si="31"/>
        <v>0.3</v>
      </c>
      <c r="C285" s="4">
        <f t="shared" si="32"/>
        <v>10</v>
      </c>
      <c r="D285" s="4">
        <f t="shared" si="33"/>
        <v>5</v>
      </c>
      <c r="E285" s="4">
        <f t="shared" si="34"/>
        <v>1</v>
      </c>
      <c r="F285" s="4">
        <f t="shared" si="35"/>
        <v>3</v>
      </c>
      <c r="G285" s="4">
        <f t="shared" si="36"/>
        <v>10</v>
      </c>
      <c r="H285" s="5">
        <v>0.111</v>
      </c>
      <c r="I285" s="5">
        <f t="shared" si="30"/>
        <v>6.85</v>
      </c>
      <c r="J285" s="4">
        <f t="shared" si="38"/>
        <v>2.95</v>
      </c>
      <c r="L285" s="4">
        <f t="shared" si="37"/>
        <v>3.8999999999999995</v>
      </c>
    </row>
    <row r="286" spans="2:12" ht="12.75">
      <c r="B286" s="4">
        <f t="shared" si="31"/>
        <v>0.3</v>
      </c>
      <c r="C286" s="4">
        <f t="shared" si="32"/>
        <v>10</v>
      </c>
      <c r="D286" s="4">
        <f t="shared" si="33"/>
        <v>5</v>
      </c>
      <c r="E286" s="4">
        <f t="shared" si="34"/>
        <v>1</v>
      </c>
      <c r="F286" s="4">
        <f t="shared" si="35"/>
        <v>3</v>
      </c>
      <c r="G286" s="4">
        <f t="shared" si="36"/>
        <v>10</v>
      </c>
      <c r="H286" s="5">
        <v>0.112</v>
      </c>
      <c r="I286" s="5">
        <f t="shared" si="30"/>
        <v>6.866666666666667</v>
      </c>
      <c r="J286" s="4">
        <f t="shared" si="38"/>
        <v>2.95</v>
      </c>
      <c r="L286" s="4">
        <f t="shared" si="37"/>
        <v>3.916666666666667</v>
      </c>
    </row>
    <row r="287" spans="2:12" ht="12.75">
      <c r="B287" s="4">
        <f t="shared" si="31"/>
        <v>0.3</v>
      </c>
      <c r="C287" s="4">
        <f t="shared" si="32"/>
        <v>10</v>
      </c>
      <c r="D287" s="4">
        <f t="shared" si="33"/>
        <v>5</v>
      </c>
      <c r="E287" s="4">
        <f t="shared" si="34"/>
        <v>1</v>
      </c>
      <c r="F287" s="4">
        <f t="shared" si="35"/>
        <v>3</v>
      </c>
      <c r="G287" s="4">
        <f t="shared" si="36"/>
        <v>10</v>
      </c>
      <c r="H287" s="5">
        <v>0.113</v>
      </c>
      <c r="I287" s="5">
        <f t="shared" si="30"/>
        <v>6.883333333333334</v>
      </c>
      <c r="J287" s="4">
        <f t="shared" si="38"/>
        <v>2.95</v>
      </c>
      <c r="L287" s="4">
        <f t="shared" si="37"/>
        <v>3.9333333333333336</v>
      </c>
    </row>
    <row r="288" spans="2:12" ht="12.75">
      <c r="B288" s="4">
        <f t="shared" si="31"/>
        <v>0.3</v>
      </c>
      <c r="C288" s="4">
        <f t="shared" si="32"/>
        <v>10</v>
      </c>
      <c r="D288" s="4">
        <f t="shared" si="33"/>
        <v>5</v>
      </c>
      <c r="E288" s="4">
        <f t="shared" si="34"/>
        <v>1</v>
      </c>
      <c r="F288" s="4">
        <f t="shared" si="35"/>
        <v>3</v>
      </c>
      <c r="G288" s="4">
        <f t="shared" si="36"/>
        <v>10</v>
      </c>
      <c r="H288" s="5">
        <v>0.114</v>
      </c>
      <c r="I288" s="5">
        <f t="shared" si="30"/>
        <v>6.9</v>
      </c>
      <c r="J288" s="4">
        <f t="shared" si="38"/>
        <v>2.95</v>
      </c>
      <c r="L288" s="4">
        <f t="shared" si="37"/>
        <v>3.95</v>
      </c>
    </row>
    <row r="289" spans="2:12" ht="12.75">
      <c r="B289" s="4">
        <f t="shared" si="31"/>
        <v>0.3</v>
      </c>
      <c r="C289" s="4">
        <f t="shared" si="32"/>
        <v>10</v>
      </c>
      <c r="D289" s="4">
        <f t="shared" si="33"/>
        <v>5</v>
      </c>
      <c r="E289" s="4">
        <f t="shared" si="34"/>
        <v>1</v>
      </c>
      <c r="F289" s="4">
        <f t="shared" si="35"/>
        <v>3</v>
      </c>
      <c r="G289" s="4">
        <f t="shared" si="36"/>
        <v>10</v>
      </c>
      <c r="H289" s="5">
        <v>0.115</v>
      </c>
      <c r="I289" s="5">
        <f t="shared" si="30"/>
        <v>6.916666666666667</v>
      </c>
      <c r="J289" s="4">
        <f t="shared" si="38"/>
        <v>2.95</v>
      </c>
      <c r="L289" s="4">
        <f t="shared" si="37"/>
        <v>3.966666666666667</v>
      </c>
    </row>
    <row r="290" spans="2:12" ht="12.75">
      <c r="B290" s="4">
        <f t="shared" si="31"/>
        <v>0.3</v>
      </c>
      <c r="C290" s="4">
        <f t="shared" si="32"/>
        <v>10</v>
      </c>
      <c r="D290" s="4">
        <f t="shared" si="33"/>
        <v>5</v>
      </c>
      <c r="E290" s="4">
        <f t="shared" si="34"/>
        <v>1</v>
      </c>
      <c r="F290" s="4">
        <f t="shared" si="35"/>
        <v>3</v>
      </c>
      <c r="G290" s="4">
        <f t="shared" si="36"/>
        <v>10</v>
      </c>
      <c r="H290" s="5">
        <v>0.116</v>
      </c>
      <c r="I290" s="5">
        <f t="shared" si="30"/>
        <v>6.933333333333334</v>
      </c>
      <c r="J290" s="4">
        <f t="shared" si="38"/>
        <v>2.95</v>
      </c>
      <c r="L290" s="4">
        <f t="shared" si="37"/>
        <v>3.9833333333333334</v>
      </c>
    </row>
    <row r="291" spans="2:12" ht="12.75">
      <c r="B291" s="4">
        <f t="shared" si="31"/>
        <v>0.3</v>
      </c>
      <c r="C291" s="4">
        <f t="shared" si="32"/>
        <v>10</v>
      </c>
      <c r="D291" s="4">
        <f t="shared" si="33"/>
        <v>5</v>
      </c>
      <c r="E291" s="4">
        <f t="shared" si="34"/>
        <v>1</v>
      </c>
      <c r="F291" s="4">
        <f t="shared" si="35"/>
        <v>3</v>
      </c>
      <c r="G291" s="4">
        <f t="shared" si="36"/>
        <v>10</v>
      </c>
      <c r="H291" s="5">
        <v>0.117</v>
      </c>
      <c r="I291" s="5">
        <f t="shared" si="30"/>
        <v>6.95</v>
      </c>
      <c r="J291" s="4">
        <f t="shared" si="38"/>
        <v>2.95</v>
      </c>
      <c r="L291" s="4">
        <f t="shared" si="37"/>
        <v>4</v>
      </c>
    </row>
    <row r="292" spans="2:12" ht="12.75">
      <c r="B292" s="4">
        <f t="shared" si="31"/>
        <v>0.3</v>
      </c>
      <c r="C292" s="4">
        <f t="shared" si="32"/>
        <v>10</v>
      </c>
      <c r="D292" s="4">
        <f t="shared" si="33"/>
        <v>5</v>
      </c>
      <c r="E292" s="4">
        <f t="shared" si="34"/>
        <v>1</v>
      </c>
      <c r="F292" s="4">
        <f t="shared" si="35"/>
        <v>3</v>
      </c>
      <c r="G292" s="4">
        <f t="shared" si="36"/>
        <v>10</v>
      </c>
      <c r="H292" s="5">
        <v>0.118</v>
      </c>
      <c r="I292" s="5">
        <f t="shared" si="30"/>
        <v>6.966666666666667</v>
      </c>
      <c r="J292" s="4">
        <f t="shared" si="38"/>
        <v>2.95</v>
      </c>
      <c r="L292" s="4">
        <f t="shared" si="37"/>
        <v>4.016666666666667</v>
      </c>
    </row>
    <row r="293" spans="2:12" ht="12.75">
      <c r="B293" s="4">
        <f t="shared" si="31"/>
        <v>0.3</v>
      </c>
      <c r="C293" s="4">
        <f t="shared" si="32"/>
        <v>10</v>
      </c>
      <c r="D293" s="4">
        <f t="shared" si="33"/>
        <v>5</v>
      </c>
      <c r="E293" s="4">
        <f t="shared" si="34"/>
        <v>1</v>
      </c>
      <c r="F293" s="4">
        <f t="shared" si="35"/>
        <v>3</v>
      </c>
      <c r="G293" s="4">
        <f t="shared" si="36"/>
        <v>10</v>
      </c>
      <c r="H293" s="5">
        <v>0.119</v>
      </c>
      <c r="I293" s="5">
        <f t="shared" si="30"/>
        <v>6.983333333333333</v>
      </c>
      <c r="J293" s="4">
        <f t="shared" si="38"/>
        <v>2.95</v>
      </c>
      <c r="L293" s="4">
        <f t="shared" si="37"/>
        <v>4.033333333333333</v>
      </c>
    </row>
    <row r="294" spans="2:12" ht="12.75">
      <c r="B294" s="4">
        <f t="shared" si="31"/>
        <v>0.3</v>
      </c>
      <c r="C294" s="4">
        <f t="shared" si="32"/>
        <v>10</v>
      </c>
      <c r="D294" s="4">
        <f t="shared" si="33"/>
        <v>5</v>
      </c>
      <c r="E294" s="4">
        <f t="shared" si="34"/>
        <v>1</v>
      </c>
      <c r="F294" s="4">
        <f t="shared" si="35"/>
        <v>3</v>
      </c>
      <c r="G294" s="4">
        <f t="shared" si="36"/>
        <v>10</v>
      </c>
      <c r="H294" s="5">
        <v>0.12</v>
      </c>
      <c r="I294" s="5">
        <f t="shared" si="30"/>
        <v>7</v>
      </c>
      <c r="J294" s="4">
        <f t="shared" si="38"/>
        <v>2.95</v>
      </c>
      <c r="L294" s="4">
        <f t="shared" si="37"/>
        <v>4.05</v>
      </c>
    </row>
    <row r="295" spans="2:12" ht="12.75">
      <c r="B295" s="4">
        <f t="shared" si="31"/>
        <v>0.3</v>
      </c>
      <c r="C295" s="4">
        <f t="shared" si="32"/>
        <v>10</v>
      </c>
      <c r="D295" s="4">
        <f t="shared" si="33"/>
        <v>5</v>
      </c>
      <c r="E295" s="4">
        <f t="shared" si="34"/>
        <v>1</v>
      </c>
      <c r="F295" s="4">
        <f t="shared" si="35"/>
        <v>3</v>
      </c>
      <c r="G295" s="4">
        <f t="shared" si="36"/>
        <v>10</v>
      </c>
      <c r="H295" s="5">
        <v>0.121</v>
      </c>
      <c r="I295" s="5">
        <f t="shared" si="30"/>
        <v>7.016666666666667</v>
      </c>
      <c r="J295" s="4">
        <f t="shared" si="38"/>
        <v>2.95</v>
      </c>
      <c r="L295" s="4">
        <f t="shared" si="37"/>
        <v>4.066666666666666</v>
      </c>
    </row>
    <row r="296" spans="2:12" ht="12.75">
      <c r="B296" s="4">
        <f t="shared" si="31"/>
        <v>0.3</v>
      </c>
      <c r="C296" s="4">
        <f t="shared" si="32"/>
        <v>10</v>
      </c>
      <c r="D296" s="4">
        <f t="shared" si="33"/>
        <v>5</v>
      </c>
      <c r="E296" s="4">
        <f t="shared" si="34"/>
        <v>1</v>
      </c>
      <c r="F296" s="4">
        <f t="shared" si="35"/>
        <v>3</v>
      </c>
      <c r="G296" s="4">
        <f t="shared" si="36"/>
        <v>10</v>
      </c>
      <c r="H296" s="5">
        <v>0.122</v>
      </c>
      <c r="I296" s="5">
        <f t="shared" si="30"/>
        <v>7.033333333333333</v>
      </c>
      <c r="J296" s="4">
        <f t="shared" si="38"/>
        <v>2.95</v>
      </c>
      <c r="L296" s="4">
        <f t="shared" si="37"/>
        <v>4.083333333333333</v>
      </c>
    </row>
    <row r="297" spans="2:12" ht="12.75">
      <c r="B297" s="4">
        <f t="shared" si="31"/>
        <v>0.3</v>
      </c>
      <c r="C297" s="4">
        <f t="shared" si="32"/>
        <v>10</v>
      </c>
      <c r="D297" s="4">
        <f t="shared" si="33"/>
        <v>5</v>
      </c>
      <c r="E297" s="4">
        <f t="shared" si="34"/>
        <v>1</v>
      </c>
      <c r="F297" s="4">
        <f t="shared" si="35"/>
        <v>3</v>
      </c>
      <c r="G297" s="4">
        <f t="shared" si="36"/>
        <v>10</v>
      </c>
      <c r="H297" s="5">
        <v>0.123</v>
      </c>
      <c r="I297" s="5">
        <f t="shared" si="30"/>
        <v>7.050000000000001</v>
      </c>
      <c r="J297" s="4">
        <f t="shared" si="38"/>
        <v>2.95</v>
      </c>
      <c r="L297" s="4">
        <f t="shared" si="37"/>
        <v>4.1000000000000005</v>
      </c>
    </row>
    <row r="298" spans="2:12" ht="12.75">
      <c r="B298" s="4">
        <f t="shared" si="31"/>
        <v>0.3</v>
      </c>
      <c r="C298" s="4">
        <f t="shared" si="32"/>
        <v>10</v>
      </c>
      <c r="D298" s="4">
        <f t="shared" si="33"/>
        <v>5</v>
      </c>
      <c r="E298" s="4">
        <f t="shared" si="34"/>
        <v>1</v>
      </c>
      <c r="F298" s="4">
        <f t="shared" si="35"/>
        <v>3</v>
      </c>
      <c r="G298" s="4">
        <f t="shared" si="36"/>
        <v>10</v>
      </c>
      <c r="H298" s="5">
        <v>0.124</v>
      </c>
      <c r="I298" s="5">
        <f t="shared" si="30"/>
        <v>7.066666666666666</v>
      </c>
      <c r="J298" s="4">
        <f t="shared" si="38"/>
        <v>2.95</v>
      </c>
      <c r="L298" s="4">
        <f t="shared" si="37"/>
        <v>4.116666666666666</v>
      </c>
    </row>
    <row r="299" spans="2:12" ht="12.75">
      <c r="B299" s="4">
        <f t="shared" si="31"/>
        <v>0.3</v>
      </c>
      <c r="C299" s="4">
        <f t="shared" si="32"/>
        <v>10</v>
      </c>
      <c r="D299" s="4">
        <f t="shared" si="33"/>
        <v>5</v>
      </c>
      <c r="E299" s="4">
        <f t="shared" si="34"/>
        <v>1</v>
      </c>
      <c r="F299" s="4">
        <f t="shared" si="35"/>
        <v>3</v>
      </c>
      <c r="G299" s="4">
        <f t="shared" si="36"/>
        <v>10</v>
      </c>
      <c r="H299" s="5">
        <v>0.125</v>
      </c>
      <c r="I299" s="5">
        <f t="shared" si="30"/>
        <v>7.083333333333334</v>
      </c>
      <c r="J299" s="4">
        <f t="shared" si="38"/>
        <v>2.95</v>
      </c>
      <c r="L299" s="4">
        <f t="shared" si="37"/>
        <v>4.133333333333334</v>
      </c>
    </row>
    <row r="300" spans="2:12" ht="12.75">
      <c r="B300" s="4">
        <f t="shared" si="31"/>
        <v>0.3</v>
      </c>
      <c r="C300" s="4">
        <f t="shared" si="32"/>
        <v>10</v>
      </c>
      <c r="D300" s="4">
        <f t="shared" si="33"/>
        <v>5</v>
      </c>
      <c r="E300" s="4">
        <f t="shared" si="34"/>
        <v>1</v>
      </c>
      <c r="F300" s="4">
        <f t="shared" si="35"/>
        <v>3</v>
      </c>
      <c r="G300" s="4">
        <f t="shared" si="36"/>
        <v>10</v>
      </c>
      <c r="H300" s="5">
        <v>0.126</v>
      </c>
      <c r="I300" s="5">
        <f t="shared" si="30"/>
        <v>7.1</v>
      </c>
      <c r="J300" s="4">
        <f t="shared" si="38"/>
        <v>2.95</v>
      </c>
      <c r="L300" s="4">
        <f t="shared" si="37"/>
        <v>4.1499999999999995</v>
      </c>
    </row>
    <row r="301" spans="2:12" ht="12.75">
      <c r="B301" s="4">
        <f t="shared" si="31"/>
        <v>0.3</v>
      </c>
      <c r="C301" s="4">
        <f t="shared" si="32"/>
        <v>10</v>
      </c>
      <c r="D301" s="4">
        <f t="shared" si="33"/>
        <v>5</v>
      </c>
      <c r="E301" s="4">
        <f t="shared" si="34"/>
        <v>1</v>
      </c>
      <c r="F301" s="4">
        <f t="shared" si="35"/>
        <v>3</v>
      </c>
      <c r="G301" s="4">
        <f t="shared" si="36"/>
        <v>10</v>
      </c>
      <c r="H301" s="5">
        <v>0.127</v>
      </c>
      <c r="I301" s="5">
        <f t="shared" si="30"/>
        <v>7.116666666666667</v>
      </c>
      <c r="J301" s="4">
        <f t="shared" si="38"/>
        <v>2.95</v>
      </c>
      <c r="L301" s="4">
        <f t="shared" si="37"/>
        <v>4.166666666666667</v>
      </c>
    </row>
    <row r="302" spans="2:12" ht="12.75">
      <c r="B302" s="4">
        <f t="shared" si="31"/>
        <v>0.3</v>
      </c>
      <c r="C302" s="4">
        <f t="shared" si="32"/>
        <v>10</v>
      </c>
      <c r="D302" s="4">
        <f t="shared" si="33"/>
        <v>5</v>
      </c>
      <c r="E302" s="4">
        <f t="shared" si="34"/>
        <v>1</v>
      </c>
      <c r="F302" s="4">
        <f t="shared" si="35"/>
        <v>3</v>
      </c>
      <c r="G302" s="4">
        <f t="shared" si="36"/>
        <v>10</v>
      </c>
      <c r="H302" s="5">
        <v>0.128</v>
      </c>
      <c r="I302" s="5">
        <f aca="true" t="shared" si="39" ref="I302:I365">IF(H302&lt;=B302,D302+((C302-D302)/F302)*H302*G302,E302)</f>
        <v>7.133333333333333</v>
      </c>
      <c r="J302" s="4">
        <f t="shared" si="38"/>
        <v>2.95</v>
      </c>
      <c r="L302" s="4">
        <f t="shared" si="37"/>
        <v>4.183333333333333</v>
      </c>
    </row>
    <row r="303" spans="2:12" ht="12.75">
      <c r="B303" s="4">
        <f t="shared" si="31"/>
        <v>0.3</v>
      </c>
      <c r="C303" s="4">
        <f t="shared" si="32"/>
        <v>10</v>
      </c>
      <c r="D303" s="4">
        <f t="shared" si="33"/>
        <v>5</v>
      </c>
      <c r="E303" s="4">
        <f t="shared" si="34"/>
        <v>1</v>
      </c>
      <c r="F303" s="4">
        <f t="shared" si="35"/>
        <v>3</v>
      </c>
      <c r="G303" s="4">
        <f t="shared" si="36"/>
        <v>10</v>
      </c>
      <c r="H303" s="5">
        <v>0.129</v>
      </c>
      <c r="I303" s="5">
        <f t="shared" si="39"/>
        <v>7.15</v>
      </c>
      <c r="J303" s="4">
        <f t="shared" si="38"/>
        <v>2.95</v>
      </c>
      <c r="L303" s="4">
        <f t="shared" si="37"/>
        <v>4.2</v>
      </c>
    </row>
    <row r="304" spans="2:12" ht="12.75">
      <c r="B304" s="4">
        <f aca="true" t="shared" si="40" ref="B304:B367">B303</f>
        <v>0.3</v>
      </c>
      <c r="C304" s="4">
        <f aca="true" t="shared" si="41" ref="C304:C367">C303</f>
        <v>10</v>
      </c>
      <c r="D304" s="4">
        <f aca="true" t="shared" si="42" ref="D304:D367">D303</f>
        <v>5</v>
      </c>
      <c r="E304" s="4">
        <f aca="true" t="shared" si="43" ref="E304:E367">E303</f>
        <v>1</v>
      </c>
      <c r="F304" s="4">
        <f aca="true" t="shared" si="44" ref="F304:F367">F303</f>
        <v>3</v>
      </c>
      <c r="G304" s="4">
        <f aca="true" t="shared" si="45" ref="G304:G367">G303</f>
        <v>10</v>
      </c>
      <c r="H304" s="5">
        <v>0.13</v>
      </c>
      <c r="I304" s="5">
        <f t="shared" si="39"/>
        <v>7.166666666666667</v>
      </c>
      <c r="J304" s="4">
        <f t="shared" si="38"/>
        <v>2.95</v>
      </c>
      <c r="L304" s="4">
        <f t="shared" si="37"/>
        <v>4.216666666666667</v>
      </c>
    </row>
    <row r="305" spans="2:12" ht="12.75">
      <c r="B305" s="4">
        <f t="shared" si="40"/>
        <v>0.3</v>
      </c>
      <c r="C305" s="4">
        <f t="shared" si="41"/>
        <v>10</v>
      </c>
      <c r="D305" s="4">
        <f t="shared" si="42"/>
        <v>5</v>
      </c>
      <c r="E305" s="4">
        <f t="shared" si="43"/>
        <v>1</v>
      </c>
      <c r="F305" s="4">
        <f t="shared" si="44"/>
        <v>3</v>
      </c>
      <c r="G305" s="4">
        <f t="shared" si="45"/>
        <v>10</v>
      </c>
      <c r="H305" s="5">
        <v>0.131</v>
      </c>
      <c r="I305" s="5">
        <f t="shared" si="39"/>
        <v>7.183333333333334</v>
      </c>
      <c r="J305" s="4">
        <f t="shared" si="38"/>
        <v>2.95</v>
      </c>
      <c r="L305" s="4">
        <f t="shared" si="37"/>
        <v>4.233333333333333</v>
      </c>
    </row>
    <row r="306" spans="2:12" ht="12.75">
      <c r="B306" s="4">
        <f t="shared" si="40"/>
        <v>0.3</v>
      </c>
      <c r="C306" s="4">
        <f t="shared" si="41"/>
        <v>10</v>
      </c>
      <c r="D306" s="4">
        <f t="shared" si="42"/>
        <v>5</v>
      </c>
      <c r="E306" s="4">
        <f t="shared" si="43"/>
        <v>1</v>
      </c>
      <c r="F306" s="4">
        <f t="shared" si="44"/>
        <v>3</v>
      </c>
      <c r="G306" s="4">
        <f t="shared" si="45"/>
        <v>10</v>
      </c>
      <c r="H306" s="5">
        <v>0.132</v>
      </c>
      <c r="I306" s="5">
        <f t="shared" si="39"/>
        <v>7.2</v>
      </c>
      <c r="J306" s="4">
        <f t="shared" si="38"/>
        <v>2.95</v>
      </c>
      <c r="L306" s="4">
        <f t="shared" si="37"/>
        <v>4.25</v>
      </c>
    </row>
    <row r="307" spans="2:12" ht="12.75">
      <c r="B307" s="4">
        <f t="shared" si="40"/>
        <v>0.3</v>
      </c>
      <c r="C307" s="4">
        <f t="shared" si="41"/>
        <v>10</v>
      </c>
      <c r="D307" s="4">
        <f t="shared" si="42"/>
        <v>5</v>
      </c>
      <c r="E307" s="4">
        <f t="shared" si="43"/>
        <v>1</v>
      </c>
      <c r="F307" s="4">
        <f t="shared" si="44"/>
        <v>3</v>
      </c>
      <c r="G307" s="4">
        <f t="shared" si="45"/>
        <v>10</v>
      </c>
      <c r="H307" s="5">
        <v>0.133</v>
      </c>
      <c r="I307" s="5">
        <f t="shared" si="39"/>
        <v>7.216666666666667</v>
      </c>
      <c r="J307" s="4">
        <f t="shared" si="38"/>
        <v>2.95</v>
      </c>
      <c r="L307" s="4">
        <f t="shared" si="37"/>
        <v>4.266666666666667</v>
      </c>
    </row>
    <row r="308" spans="2:12" ht="12.75">
      <c r="B308" s="4">
        <f t="shared" si="40"/>
        <v>0.3</v>
      </c>
      <c r="C308" s="4">
        <f t="shared" si="41"/>
        <v>10</v>
      </c>
      <c r="D308" s="4">
        <f t="shared" si="42"/>
        <v>5</v>
      </c>
      <c r="E308" s="4">
        <f t="shared" si="43"/>
        <v>1</v>
      </c>
      <c r="F308" s="4">
        <f t="shared" si="44"/>
        <v>3</v>
      </c>
      <c r="G308" s="4">
        <f t="shared" si="45"/>
        <v>10</v>
      </c>
      <c r="H308" s="5">
        <v>0.134</v>
      </c>
      <c r="I308" s="5">
        <f t="shared" si="39"/>
        <v>7.233333333333333</v>
      </c>
      <c r="J308" s="4">
        <f t="shared" si="38"/>
        <v>2.95</v>
      </c>
      <c r="L308" s="4">
        <f t="shared" si="37"/>
        <v>4.283333333333333</v>
      </c>
    </row>
    <row r="309" spans="2:12" ht="12.75">
      <c r="B309" s="4">
        <f t="shared" si="40"/>
        <v>0.3</v>
      </c>
      <c r="C309" s="4">
        <f t="shared" si="41"/>
        <v>10</v>
      </c>
      <c r="D309" s="4">
        <f t="shared" si="42"/>
        <v>5</v>
      </c>
      <c r="E309" s="4">
        <f t="shared" si="43"/>
        <v>1</v>
      </c>
      <c r="F309" s="4">
        <f t="shared" si="44"/>
        <v>3</v>
      </c>
      <c r="G309" s="4">
        <f t="shared" si="45"/>
        <v>10</v>
      </c>
      <c r="H309" s="5">
        <v>0.135</v>
      </c>
      <c r="I309" s="5">
        <f t="shared" si="39"/>
        <v>7.25</v>
      </c>
      <c r="J309" s="4">
        <f t="shared" si="38"/>
        <v>2.95</v>
      </c>
      <c r="L309" s="4">
        <f t="shared" si="37"/>
        <v>4.3</v>
      </c>
    </row>
    <row r="310" spans="2:12" ht="12.75">
      <c r="B310" s="4">
        <f t="shared" si="40"/>
        <v>0.3</v>
      </c>
      <c r="C310" s="4">
        <f t="shared" si="41"/>
        <v>10</v>
      </c>
      <c r="D310" s="4">
        <f t="shared" si="42"/>
        <v>5</v>
      </c>
      <c r="E310" s="4">
        <f t="shared" si="43"/>
        <v>1</v>
      </c>
      <c r="F310" s="4">
        <f t="shared" si="44"/>
        <v>3</v>
      </c>
      <c r="G310" s="4">
        <f t="shared" si="45"/>
        <v>10</v>
      </c>
      <c r="H310" s="5">
        <v>0.136</v>
      </c>
      <c r="I310" s="5">
        <f t="shared" si="39"/>
        <v>7.266666666666667</v>
      </c>
      <c r="J310" s="4">
        <f t="shared" si="38"/>
        <v>2.95</v>
      </c>
      <c r="L310" s="4">
        <f t="shared" si="37"/>
        <v>4.316666666666666</v>
      </c>
    </row>
    <row r="311" spans="2:12" ht="12.75">
      <c r="B311" s="4">
        <f t="shared" si="40"/>
        <v>0.3</v>
      </c>
      <c r="C311" s="4">
        <f t="shared" si="41"/>
        <v>10</v>
      </c>
      <c r="D311" s="4">
        <f t="shared" si="42"/>
        <v>5</v>
      </c>
      <c r="E311" s="4">
        <f t="shared" si="43"/>
        <v>1</v>
      </c>
      <c r="F311" s="4">
        <f t="shared" si="44"/>
        <v>3</v>
      </c>
      <c r="G311" s="4">
        <f t="shared" si="45"/>
        <v>10</v>
      </c>
      <c r="H311" s="5">
        <v>0.137</v>
      </c>
      <c r="I311" s="5">
        <f t="shared" si="39"/>
        <v>7.283333333333333</v>
      </c>
      <c r="J311" s="4">
        <f t="shared" si="38"/>
        <v>2.95</v>
      </c>
      <c r="L311" s="4">
        <f t="shared" si="37"/>
        <v>4.333333333333333</v>
      </c>
    </row>
    <row r="312" spans="2:12" ht="12.75">
      <c r="B312" s="4">
        <f t="shared" si="40"/>
        <v>0.3</v>
      </c>
      <c r="C312" s="4">
        <f t="shared" si="41"/>
        <v>10</v>
      </c>
      <c r="D312" s="4">
        <f t="shared" si="42"/>
        <v>5</v>
      </c>
      <c r="E312" s="4">
        <f t="shared" si="43"/>
        <v>1</v>
      </c>
      <c r="F312" s="4">
        <f t="shared" si="44"/>
        <v>3</v>
      </c>
      <c r="G312" s="4">
        <f t="shared" si="45"/>
        <v>10</v>
      </c>
      <c r="H312" s="5">
        <v>0.138</v>
      </c>
      <c r="I312" s="5">
        <f t="shared" si="39"/>
        <v>7.300000000000001</v>
      </c>
      <c r="J312" s="4">
        <f t="shared" si="38"/>
        <v>2.95</v>
      </c>
      <c r="L312" s="4">
        <f t="shared" si="37"/>
        <v>4.3500000000000005</v>
      </c>
    </row>
    <row r="313" spans="2:12" ht="12.75">
      <c r="B313" s="4">
        <f t="shared" si="40"/>
        <v>0.3</v>
      </c>
      <c r="C313" s="4">
        <f t="shared" si="41"/>
        <v>10</v>
      </c>
      <c r="D313" s="4">
        <f t="shared" si="42"/>
        <v>5</v>
      </c>
      <c r="E313" s="4">
        <f t="shared" si="43"/>
        <v>1</v>
      </c>
      <c r="F313" s="4">
        <f t="shared" si="44"/>
        <v>3</v>
      </c>
      <c r="G313" s="4">
        <f t="shared" si="45"/>
        <v>10</v>
      </c>
      <c r="H313" s="5">
        <v>0.139</v>
      </c>
      <c r="I313" s="5">
        <f t="shared" si="39"/>
        <v>7.316666666666666</v>
      </c>
      <c r="J313" s="4">
        <f t="shared" si="38"/>
        <v>2.95</v>
      </c>
      <c r="L313" s="4">
        <f t="shared" si="37"/>
        <v>4.366666666666666</v>
      </c>
    </row>
    <row r="314" spans="2:12" ht="12.75">
      <c r="B314" s="4">
        <f t="shared" si="40"/>
        <v>0.3</v>
      </c>
      <c r="C314" s="4">
        <f t="shared" si="41"/>
        <v>10</v>
      </c>
      <c r="D314" s="4">
        <f t="shared" si="42"/>
        <v>5</v>
      </c>
      <c r="E314" s="4">
        <f t="shared" si="43"/>
        <v>1</v>
      </c>
      <c r="F314" s="4">
        <f t="shared" si="44"/>
        <v>3</v>
      </c>
      <c r="G314" s="4">
        <f t="shared" si="45"/>
        <v>10</v>
      </c>
      <c r="H314" s="5">
        <v>0.14</v>
      </c>
      <c r="I314" s="5">
        <f t="shared" si="39"/>
        <v>7.333333333333334</v>
      </c>
      <c r="J314" s="4">
        <f t="shared" si="38"/>
        <v>2.95</v>
      </c>
      <c r="L314" s="4">
        <f t="shared" si="37"/>
        <v>4.383333333333334</v>
      </c>
    </row>
    <row r="315" spans="2:12" ht="12.75">
      <c r="B315" s="4">
        <f t="shared" si="40"/>
        <v>0.3</v>
      </c>
      <c r="C315" s="4">
        <f t="shared" si="41"/>
        <v>10</v>
      </c>
      <c r="D315" s="4">
        <f t="shared" si="42"/>
        <v>5</v>
      </c>
      <c r="E315" s="4">
        <f t="shared" si="43"/>
        <v>1</v>
      </c>
      <c r="F315" s="4">
        <f t="shared" si="44"/>
        <v>3</v>
      </c>
      <c r="G315" s="4">
        <f t="shared" si="45"/>
        <v>10</v>
      </c>
      <c r="H315" s="5">
        <v>0.141</v>
      </c>
      <c r="I315" s="5">
        <f t="shared" si="39"/>
        <v>7.35</v>
      </c>
      <c r="J315" s="4">
        <f t="shared" si="38"/>
        <v>2.95</v>
      </c>
      <c r="L315" s="4">
        <f t="shared" si="37"/>
        <v>4.3999999999999995</v>
      </c>
    </row>
    <row r="316" spans="2:12" ht="12.75">
      <c r="B316" s="4">
        <f t="shared" si="40"/>
        <v>0.3</v>
      </c>
      <c r="C316" s="4">
        <f t="shared" si="41"/>
        <v>10</v>
      </c>
      <c r="D316" s="4">
        <f t="shared" si="42"/>
        <v>5</v>
      </c>
      <c r="E316" s="4">
        <f t="shared" si="43"/>
        <v>1</v>
      </c>
      <c r="F316" s="4">
        <f t="shared" si="44"/>
        <v>3</v>
      </c>
      <c r="G316" s="4">
        <f t="shared" si="45"/>
        <v>10</v>
      </c>
      <c r="H316" s="5">
        <v>0.142</v>
      </c>
      <c r="I316" s="5">
        <f t="shared" si="39"/>
        <v>7.366666666666667</v>
      </c>
      <c r="J316" s="4">
        <f t="shared" si="38"/>
        <v>2.95</v>
      </c>
      <c r="L316" s="4">
        <f t="shared" si="37"/>
        <v>4.416666666666667</v>
      </c>
    </row>
    <row r="317" spans="2:12" ht="12.75">
      <c r="B317" s="4">
        <f t="shared" si="40"/>
        <v>0.3</v>
      </c>
      <c r="C317" s="4">
        <f t="shared" si="41"/>
        <v>10</v>
      </c>
      <c r="D317" s="4">
        <f t="shared" si="42"/>
        <v>5</v>
      </c>
      <c r="E317" s="4">
        <f t="shared" si="43"/>
        <v>1</v>
      </c>
      <c r="F317" s="4">
        <f t="shared" si="44"/>
        <v>3</v>
      </c>
      <c r="G317" s="4">
        <f t="shared" si="45"/>
        <v>10</v>
      </c>
      <c r="H317" s="5">
        <v>0.143</v>
      </c>
      <c r="I317" s="5">
        <f t="shared" si="39"/>
        <v>7.383333333333333</v>
      </c>
      <c r="J317" s="4">
        <f t="shared" si="38"/>
        <v>2.95</v>
      </c>
      <c r="L317" s="4">
        <f t="shared" si="37"/>
        <v>4.433333333333333</v>
      </c>
    </row>
    <row r="318" spans="2:12" ht="12.75">
      <c r="B318" s="4">
        <f t="shared" si="40"/>
        <v>0.3</v>
      </c>
      <c r="C318" s="4">
        <f t="shared" si="41"/>
        <v>10</v>
      </c>
      <c r="D318" s="4">
        <f t="shared" si="42"/>
        <v>5</v>
      </c>
      <c r="E318" s="4">
        <f t="shared" si="43"/>
        <v>1</v>
      </c>
      <c r="F318" s="4">
        <f t="shared" si="44"/>
        <v>3</v>
      </c>
      <c r="G318" s="4">
        <f t="shared" si="45"/>
        <v>10</v>
      </c>
      <c r="H318" s="5">
        <v>0.144</v>
      </c>
      <c r="I318" s="5">
        <f t="shared" si="39"/>
        <v>7.4</v>
      </c>
      <c r="J318" s="4">
        <f t="shared" si="38"/>
        <v>2.95</v>
      </c>
      <c r="L318" s="4">
        <f t="shared" si="37"/>
        <v>4.45</v>
      </c>
    </row>
    <row r="319" spans="2:12" ht="12.75">
      <c r="B319" s="4">
        <f t="shared" si="40"/>
        <v>0.3</v>
      </c>
      <c r="C319" s="4">
        <f t="shared" si="41"/>
        <v>10</v>
      </c>
      <c r="D319" s="4">
        <f t="shared" si="42"/>
        <v>5</v>
      </c>
      <c r="E319" s="4">
        <f t="shared" si="43"/>
        <v>1</v>
      </c>
      <c r="F319" s="4">
        <f t="shared" si="44"/>
        <v>3</v>
      </c>
      <c r="G319" s="4">
        <f t="shared" si="45"/>
        <v>10</v>
      </c>
      <c r="H319" s="5">
        <v>0.145</v>
      </c>
      <c r="I319" s="5">
        <f t="shared" si="39"/>
        <v>7.416666666666666</v>
      </c>
      <c r="J319" s="4">
        <f t="shared" si="38"/>
        <v>2.95</v>
      </c>
      <c r="L319" s="4">
        <f t="shared" si="37"/>
        <v>4.466666666666666</v>
      </c>
    </row>
    <row r="320" spans="2:12" ht="12.75">
      <c r="B320" s="4">
        <f t="shared" si="40"/>
        <v>0.3</v>
      </c>
      <c r="C320" s="4">
        <f t="shared" si="41"/>
        <v>10</v>
      </c>
      <c r="D320" s="4">
        <f t="shared" si="42"/>
        <v>5</v>
      </c>
      <c r="E320" s="4">
        <f t="shared" si="43"/>
        <v>1</v>
      </c>
      <c r="F320" s="4">
        <f t="shared" si="44"/>
        <v>3</v>
      </c>
      <c r="G320" s="4">
        <f t="shared" si="45"/>
        <v>10</v>
      </c>
      <c r="H320" s="5">
        <v>0.146</v>
      </c>
      <c r="I320" s="5">
        <f t="shared" si="39"/>
        <v>7.433333333333334</v>
      </c>
      <c r="J320" s="4">
        <f t="shared" si="38"/>
        <v>2.95</v>
      </c>
      <c r="L320" s="4">
        <f t="shared" si="37"/>
        <v>4.483333333333333</v>
      </c>
    </row>
    <row r="321" spans="2:12" ht="12.75">
      <c r="B321" s="4">
        <f t="shared" si="40"/>
        <v>0.3</v>
      </c>
      <c r="C321" s="4">
        <f t="shared" si="41"/>
        <v>10</v>
      </c>
      <c r="D321" s="4">
        <f t="shared" si="42"/>
        <v>5</v>
      </c>
      <c r="E321" s="4">
        <f t="shared" si="43"/>
        <v>1</v>
      </c>
      <c r="F321" s="4">
        <f t="shared" si="44"/>
        <v>3</v>
      </c>
      <c r="G321" s="4">
        <f t="shared" si="45"/>
        <v>10</v>
      </c>
      <c r="H321" s="5">
        <v>0.147</v>
      </c>
      <c r="I321" s="5">
        <f t="shared" si="39"/>
        <v>7.45</v>
      </c>
      <c r="J321" s="4">
        <f t="shared" si="38"/>
        <v>2.95</v>
      </c>
      <c r="L321" s="4">
        <f t="shared" si="37"/>
        <v>4.5</v>
      </c>
    </row>
    <row r="322" spans="2:12" ht="12.75">
      <c r="B322" s="4">
        <f t="shared" si="40"/>
        <v>0.3</v>
      </c>
      <c r="C322" s="4">
        <f t="shared" si="41"/>
        <v>10</v>
      </c>
      <c r="D322" s="4">
        <f t="shared" si="42"/>
        <v>5</v>
      </c>
      <c r="E322" s="4">
        <f t="shared" si="43"/>
        <v>1</v>
      </c>
      <c r="F322" s="4">
        <f t="shared" si="44"/>
        <v>3</v>
      </c>
      <c r="G322" s="4">
        <f t="shared" si="45"/>
        <v>10</v>
      </c>
      <c r="H322" s="5">
        <v>0.148</v>
      </c>
      <c r="I322" s="5">
        <f t="shared" si="39"/>
        <v>7.466666666666667</v>
      </c>
      <c r="J322" s="4">
        <f t="shared" si="38"/>
        <v>2.95</v>
      </c>
      <c r="L322" s="4">
        <f t="shared" si="37"/>
        <v>4.516666666666667</v>
      </c>
    </row>
    <row r="323" spans="2:12" ht="12.75">
      <c r="B323" s="4">
        <f t="shared" si="40"/>
        <v>0.3</v>
      </c>
      <c r="C323" s="4">
        <f t="shared" si="41"/>
        <v>10</v>
      </c>
      <c r="D323" s="4">
        <f t="shared" si="42"/>
        <v>5</v>
      </c>
      <c r="E323" s="4">
        <f t="shared" si="43"/>
        <v>1</v>
      </c>
      <c r="F323" s="4">
        <f t="shared" si="44"/>
        <v>3</v>
      </c>
      <c r="G323" s="4">
        <f t="shared" si="45"/>
        <v>10</v>
      </c>
      <c r="H323" s="5">
        <v>0.149</v>
      </c>
      <c r="I323" s="5">
        <f t="shared" si="39"/>
        <v>7.483333333333333</v>
      </c>
      <c r="J323" s="4">
        <f t="shared" si="38"/>
        <v>2.95</v>
      </c>
      <c r="L323" s="4">
        <f t="shared" si="37"/>
        <v>4.533333333333333</v>
      </c>
    </row>
    <row r="324" spans="2:12" ht="12.75">
      <c r="B324" s="4">
        <f t="shared" si="40"/>
        <v>0.3</v>
      </c>
      <c r="C324" s="4">
        <f t="shared" si="41"/>
        <v>10</v>
      </c>
      <c r="D324" s="4">
        <f t="shared" si="42"/>
        <v>5</v>
      </c>
      <c r="E324" s="4">
        <f t="shared" si="43"/>
        <v>1</v>
      </c>
      <c r="F324" s="4">
        <f t="shared" si="44"/>
        <v>3</v>
      </c>
      <c r="G324" s="4">
        <f t="shared" si="45"/>
        <v>10</v>
      </c>
      <c r="H324" s="5">
        <v>0.15</v>
      </c>
      <c r="I324" s="5">
        <f t="shared" si="39"/>
        <v>7.5</v>
      </c>
      <c r="J324" s="4">
        <f t="shared" si="38"/>
        <v>2.95</v>
      </c>
      <c r="L324" s="4">
        <f t="shared" si="37"/>
        <v>4.55</v>
      </c>
    </row>
    <row r="325" spans="2:12" ht="12.75">
      <c r="B325" s="4">
        <f t="shared" si="40"/>
        <v>0.3</v>
      </c>
      <c r="C325" s="4">
        <f t="shared" si="41"/>
        <v>10</v>
      </c>
      <c r="D325" s="4">
        <f t="shared" si="42"/>
        <v>5</v>
      </c>
      <c r="E325" s="4">
        <f t="shared" si="43"/>
        <v>1</v>
      </c>
      <c r="F325" s="4">
        <f t="shared" si="44"/>
        <v>3</v>
      </c>
      <c r="G325" s="4">
        <f t="shared" si="45"/>
        <v>10</v>
      </c>
      <c r="H325" s="5">
        <v>0.151</v>
      </c>
      <c r="I325" s="5">
        <f t="shared" si="39"/>
        <v>7.516666666666667</v>
      </c>
      <c r="J325" s="4">
        <f t="shared" si="38"/>
        <v>2.95</v>
      </c>
      <c r="L325" s="4">
        <f t="shared" si="37"/>
        <v>4.566666666666666</v>
      </c>
    </row>
    <row r="326" spans="2:12" ht="12.75">
      <c r="B326" s="4">
        <f t="shared" si="40"/>
        <v>0.3</v>
      </c>
      <c r="C326" s="4">
        <f t="shared" si="41"/>
        <v>10</v>
      </c>
      <c r="D326" s="4">
        <f t="shared" si="42"/>
        <v>5</v>
      </c>
      <c r="E326" s="4">
        <f t="shared" si="43"/>
        <v>1</v>
      </c>
      <c r="F326" s="4">
        <f t="shared" si="44"/>
        <v>3</v>
      </c>
      <c r="G326" s="4">
        <f t="shared" si="45"/>
        <v>10</v>
      </c>
      <c r="H326" s="5">
        <v>0.152</v>
      </c>
      <c r="I326" s="5">
        <f t="shared" si="39"/>
        <v>7.533333333333333</v>
      </c>
      <c r="J326" s="4">
        <f t="shared" si="38"/>
        <v>2.95</v>
      </c>
      <c r="L326" s="4">
        <f t="shared" si="37"/>
        <v>4.583333333333333</v>
      </c>
    </row>
    <row r="327" spans="2:12" ht="12.75">
      <c r="B327" s="4">
        <f t="shared" si="40"/>
        <v>0.3</v>
      </c>
      <c r="C327" s="4">
        <f t="shared" si="41"/>
        <v>10</v>
      </c>
      <c r="D327" s="4">
        <f t="shared" si="42"/>
        <v>5</v>
      </c>
      <c r="E327" s="4">
        <f t="shared" si="43"/>
        <v>1</v>
      </c>
      <c r="F327" s="4">
        <f t="shared" si="44"/>
        <v>3</v>
      </c>
      <c r="G327" s="4">
        <f t="shared" si="45"/>
        <v>10</v>
      </c>
      <c r="H327" s="5">
        <v>0.153</v>
      </c>
      <c r="I327" s="5">
        <f t="shared" si="39"/>
        <v>7.55</v>
      </c>
      <c r="J327" s="4">
        <f t="shared" si="38"/>
        <v>2.95</v>
      </c>
      <c r="L327" s="4">
        <f t="shared" si="37"/>
        <v>4.6</v>
      </c>
    </row>
    <row r="328" spans="2:12" ht="12.75">
      <c r="B328" s="4">
        <f t="shared" si="40"/>
        <v>0.3</v>
      </c>
      <c r="C328" s="4">
        <f t="shared" si="41"/>
        <v>10</v>
      </c>
      <c r="D328" s="4">
        <f t="shared" si="42"/>
        <v>5</v>
      </c>
      <c r="E328" s="4">
        <f t="shared" si="43"/>
        <v>1</v>
      </c>
      <c r="F328" s="4">
        <f t="shared" si="44"/>
        <v>3</v>
      </c>
      <c r="G328" s="4">
        <f t="shared" si="45"/>
        <v>10</v>
      </c>
      <c r="H328" s="5">
        <v>0.154</v>
      </c>
      <c r="I328" s="5">
        <f t="shared" si="39"/>
        <v>7.566666666666666</v>
      </c>
      <c r="J328" s="4">
        <f t="shared" si="38"/>
        <v>2.95</v>
      </c>
      <c r="L328" s="4">
        <f t="shared" si="37"/>
        <v>4.616666666666666</v>
      </c>
    </row>
    <row r="329" spans="2:12" ht="12.75">
      <c r="B329" s="4">
        <f t="shared" si="40"/>
        <v>0.3</v>
      </c>
      <c r="C329" s="4">
        <f t="shared" si="41"/>
        <v>10</v>
      </c>
      <c r="D329" s="4">
        <f t="shared" si="42"/>
        <v>5</v>
      </c>
      <c r="E329" s="4">
        <f t="shared" si="43"/>
        <v>1</v>
      </c>
      <c r="F329" s="4">
        <f t="shared" si="44"/>
        <v>3</v>
      </c>
      <c r="G329" s="4">
        <f t="shared" si="45"/>
        <v>10</v>
      </c>
      <c r="H329" s="5">
        <v>0.155</v>
      </c>
      <c r="I329" s="5">
        <f t="shared" si="39"/>
        <v>7.583333333333334</v>
      </c>
      <c r="J329" s="4">
        <f t="shared" si="38"/>
        <v>2.95</v>
      </c>
      <c r="L329" s="4">
        <f t="shared" si="37"/>
        <v>4.633333333333334</v>
      </c>
    </row>
    <row r="330" spans="2:12" ht="12.75">
      <c r="B330" s="4">
        <f t="shared" si="40"/>
        <v>0.3</v>
      </c>
      <c r="C330" s="4">
        <f t="shared" si="41"/>
        <v>10</v>
      </c>
      <c r="D330" s="4">
        <f t="shared" si="42"/>
        <v>5</v>
      </c>
      <c r="E330" s="4">
        <f t="shared" si="43"/>
        <v>1</v>
      </c>
      <c r="F330" s="4">
        <f t="shared" si="44"/>
        <v>3</v>
      </c>
      <c r="G330" s="4">
        <f t="shared" si="45"/>
        <v>10</v>
      </c>
      <c r="H330" s="5">
        <v>0.156</v>
      </c>
      <c r="I330" s="5">
        <f t="shared" si="39"/>
        <v>7.6</v>
      </c>
      <c r="J330" s="4">
        <f t="shared" si="38"/>
        <v>2.95</v>
      </c>
      <c r="L330" s="4">
        <f t="shared" si="37"/>
        <v>4.6499999999999995</v>
      </c>
    </row>
    <row r="331" spans="2:12" ht="12.75">
      <c r="B331" s="4">
        <f t="shared" si="40"/>
        <v>0.3</v>
      </c>
      <c r="C331" s="4">
        <f t="shared" si="41"/>
        <v>10</v>
      </c>
      <c r="D331" s="4">
        <f t="shared" si="42"/>
        <v>5</v>
      </c>
      <c r="E331" s="4">
        <f t="shared" si="43"/>
        <v>1</v>
      </c>
      <c r="F331" s="4">
        <f t="shared" si="44"/>
        <v>3</v>
      </c>
      <c r="G331" s="4">
        <f t="shared" si="45"/>
        <v>10</v>
      </c>
      <c r="H331" s="5">
        <v>0.157</v>
      </c>
      <c r="I331" s="5">
        <f t="shared" si="39"/>
        <v>7.616666666666667</v>
      </c>
      <c r="J331" s="4">
        <f t="shared" si="38"/>
        <v>2.95</v>
      </c>
      <c r="L331" s="4">
        <f aca="true" t="shared" si="46" ref="L331:L394">I331-J331</f>
        <v>4.666666666666667</v>
      </c>
    </row>
    <row r="332" spans="2:12" ht="12.75">
      <c r="B332" s="4">
        <f t="shared" si="40"/>
        <v>0.3</v>
      </c>
      <c r="C332" s="4">
        <f t="shared" si="41"/>
        <v>10</v>
      </c>
      <c r="D332" s="4">
        <f t="shared" si="42"/>
        <v>5</v>
      </c>
      <c r="E332" s="4">
        <f t="shared" si="43"/>
        <v>1</v>
      </c>
      <c r="F332" s="4">
        <f t="shared" si="44"/>
        <v>3</v>
      </c>
      <c r="G332" s="4">
        <f t="shared" si="45"/>
        <v>10</v>
      </c>
      <c r="H332" s="5">
        <v>0.158</v>
      </c>
      <c r="I332" s="5">
        <f t="shared" si="39"/>
        <v>7.633333333333334</v>
      </c>
      <c r="J332" s="4">
        <f aca="true" t="shared" si="47" ref="J332:J395">J331</f>
        <v>2.95</v>
      </c>
      <c r="L332" s="4">
        <f t="shared" si="46"/>
        <v>4.683333333333334</v>
      </c>
    </row>
    <row r="333" spans="2:12" ht="12.75">
      <c r="B333" s="4">
        <f t="shared" si="40"/>
        <v>0.3</v>
      </c>
      <c r="C333" s="4">
        <f t="shared" si="41"/>
        <v>10</v>
      </c>
      <c r="D333" s="4">
        <f t="shared" si="42"/>
        <v>5</v>
      </c>
      <c r="E333" s="4">
        <f t="shared" si="43"/>
        <v>1</v>
      </c>
      <c r="F333" s="4">
        <f t="shared" si="44"/>
        <v>3</v>
      </c>
      <c r="G333" s="4">
        <f t="shared" si="45"/>
        <v>10</v>
      </c>
      <c r="H333" s="5">
        <v>0.159</v>
      </c>
      <c r="I333" s="5">
        <f t="shared" si="39"/>
        <v>7.65</v>
      </c>
      <c r="J333" s="4">
        <f t="shared" si="47"/>
        <v>2.95</v>
      </c>
      <c r="L333" s="4">
        <f t="shared" si="46"/>
        <v>4.7</v>
      </c>
    </row>
    <row r="334" spans="2:12" ht="12.75">
      <c r="B334" s="4">
        <f t="shared" si="40"/>
        <v>0.3</v>
      </c>
      <c r="C334" s="4">
        <f t="shared" si="41"/>
        <v>10</v>
      </c>
      <c r="D334" s="4">
        <f t="shared" si="42"/>
        <v>5</v>
      </c>
      <c r="E334" s="4">
        <f t="shared" si="43"/>
        <v>1</v>
      </c>
      <c r="F334" s="4">
        <f t="shared" si="44"/>
        <v>3</v>
      </c>
      <c r="G334" s="4">
        <f t="shared" si="45"/>
        <v>10</v>
      </c>
      <c r="H334" s="5">
        <v>0.16</v>
      </c>
      <c r="I334" s="5">
        <f t="shared" si="39"/>
        <v>7.666666666666666</v>
      </c>
      <c r="J334" s="4">
        <f t="shared" si="47"/>
        <v>2.95</v>
      </c>
      <c r="L334" s="4">
        <f t="shared" si="46"/>
        <v>4.716666666666666</v>
      </c>
    </row>
    <row r="335" spans="2:12" ht="12.75">
      <c r="B335" s="4">
        <f t="shared" si="40"/>
        <v>0.3</v>
      </c>
      <c r="C335" s="4">
        <f t="shared" si="41"/>
        <v>10</v>
      </c>
      <c r="D335" s="4">
        <f t="shared" si="42"/>
        <v>5</v>
      </c>
      <c r="E335" s="4">
        <f t="shared" si="43"/>
        <v>1</v>
      </c>
      <c r="F335" s="4">
        <f t="shared" si="44"/>
        <v>3</v>
      </c>
      <c r="G335" s="4">
        <f t="shared" si="45"/>
        <v>10</v>
      </c>
      <c r="H335" s="5">
        <v>0.161</v>
      </c>
      <c r="I335" s="5">
        <f t="shared" si="39"/>
        <v>7.683333333333334</v>
      </c>
      <c r="J335" s="4">
        <f t="shared" si="47"/>
        <v>2.95</v>
      </c>
      <c r="L335" s="4">
        <f t="shared" si="46"/>
        <v>4.733333333333333</v>
      </c>
    </row>
    <row r="336" spans="2:12" ht="12.75">
      <c r="B336" s="4">
        <f t="shared" si="40"/>
        <v>0.3</v>
      </c>
      <c r="C336" s="4">
        <f t="shared" si="41"/>
        <v>10</v>
      </c>
      <c r="D336" s="4">
        <f t="shared" si="42"/>
        <v>5</v>
      </c>
      <c r="E336" s="4">
        <f t="shared" si="43"/>
        <v>1</v>
      </c>
      <c r="F336" s="4">
        <f t="shared" si="44"/>
        <v>3</v>
      </c>
      <c r="G336" s="4">
        <f t="shared" si="45"/>
        <v>10</v>
      </c>
      <c r="H336" s="5">
        <v>0.162</v>
      </c>
      <c r="I336" s="5">
        <f t="shared" si="39"/>
        <v>7.7</v>
      </c>
      <c r="J336" s="4">
        <f t="shared" si="47"/>
        <v>2.95</v>
      </c>
      <c r="L336" s="4">
        <f t="shared" si="46"/>
        <v>4.75</v>
      </c>
    </row>
    <row r="337" spans="2:12" ht="12.75">
      <c r="B337" s="4">
        <f t="shared" si="40"/>
        <v>0.3</v>
      </c>
      <c r="C337" s="4">
        <f t="shared" si="41"/>
        <v>10</v>
      </c>
      <c r="D337" s="4">
        <f t="shared" si="42"/>
        <v>5</v>
      </c>
      <c r="E337" s="4">
        <f t="shared" si="43"/>
        <v>1</v>
      </c>
      <c r="F337" s="4">
        <f t="shared" si="44"/>
        <v>3</v>
      </c>
      <c r="G337" s="4">
        <f t="shared" si="45"/>
        <v>10</v>
      </c>
      <c r="H337" s="5">
        <v>0.163</v>
      </c>
      <c r="I337" s="5">
        <f t="shared" si="39"/>
        <v>7.716666666666667</v>
      </c>
      <c r="J337" s="4">
        <f t="shared" si="47"/>
        <v>2.95</v>
      </c>
      <c r="L337" s="4">
        <f t="shared" si="46"/>
        <v>4.766666666666667</v>
      </c>
    </row>
    <row r="338" spans="2:12" ht="12.75">
      <c r="B338" s="4">
        <f t="shared" si="40"/>
        <v>0.3</v>
      </c>
      <c r="C338" s="4">
        <f t="shared" si="41"/>
        <v>10</v>
      </c>
      <c r="D338" s="4">
        <f t="shared" si="42"/>
        <v>5</v>
      </c>
      <c r="E338" s="4">
        <f t="shared" si="43"/>
        <v>1</v>
      </c>
      <c r="F338" s="4">
        <f t="shared" si="44"/>
        <v>3</v>
      </c>
      <c r="G338" s="4">
        <f t="shared" si="45"/>
        <v>10</v>
      </c>
      <c r="H338" s="5">
        <v>0.164</v>
      </c>
      <c r="I338" s="5">
        <f t="shared" si="39"/>
        <v>7.733333333333334</v>
      </c>
      <c r="J338" s="4">
        <f t="shared" si="47"/>
        <v>2.95</v>
      </c>
      <c r="L338" s="4">
        <f t="shared" si="46"/>
        <v>4.783333333333334</v>
      </c>
    </row>
    <row r="339" spans="2:12" ht="12.75">
      <c r="B339" s="4">
        <f t="shared" si="40"/>
        <v>0.3</v>
      </c>
      <c r="C339" s="4">
        <f t="shared" si="41"/>
        <v>10</v>
      </c>
      <c r="D339" s="4">
        <f t="shared" si="42"/>
        <v>5</v>
      </c>
      <c r="E339" s="4">
        <f t="shared" si="43"/>
        <v>1</v>
      </c>
      <c r="F339" s="4">
        <f t="shared" si="44"/>
        <v>3</v>
      </c>
      <c r="G339" s="4">
        <f t="shared" si="45"/>
        <v>10</v>
      </c>
      <c r="H339" s="5">
        <v>0.165</v>
      </c>
      <c r="I339" s="5">
        <f t="shared" si="39"/>
        <v>7.75</v>
      </c>
      <c r="J339" s="4">
        <f t="shared" si="47"/>
        <v>2.95</v>
      </c>
      <c r="L339" s="4">
        <f t="shared" si="46"/>
        <v>4.8</v>
      </c>
    </row>
    <row r="340" spans="2:12" ht="12.75">
      <c r="B340" s="4">
        <f t="shared" si="40"/>
        <v>0.3</v>
      </c>
      <c r="C340" s="4">
        <f t="shared" si="41"/>
        <v>10</v>
      </c>
      <c r="D340" s="4">
        <f t="shared" si="42"/>
        <v>5</v>
      </c>
      <c r="E340" s="4">
        <f t="shared" si="43"/>
        <v>1</v>
      </c>
      <c r="F340" s="4">
        <f t="shared" si="44"/>
        <v>3</v>
      </c>
      <c r="G340" s="4">
        <f t="shared" si="45"/>
        <v>10</v>
      </c>
      <c r="H340" s="5">
        <v>0.166</v>
      </c>
      <c r="I340" s="5">
        <f t="shared" si="39"/>
        <v>7.766666666666667</v>
      </c>
      <c r="J340" s="4">
        <f t="shared" si="47"/>
        <v>2.95</v>
      </c>
      <c r="L340" s="4">
        <f t="shared" si="46"/>
        <v>4.816666666666666</v>
      </c>
    </row>
    <row r="341" spans="2:12" ht="12.75">
      <c r="B341" s="4">
        <f t="shared" si="40"/>
        <v>0.3</v>
      </c>
      <c r="C341" s="4">
        <f t="shared" si="41"/>
        <v>10</v>
      </c>
      <c r="D341" s="4">
        <f t="shared" si="42"/>
        <v>5</v>
      </c>
      <c r="E341" s="4">
        <f t="shared" si="43"/>
        <v>1</v>
      </c>
      <c r="F341" s="4">
        <f t="shared" si="44"/>
        <v>3</v>
      </c>
      <c r="G341" s="4">
        <f t="shared" si="45"/>
        <v>10</v>
      </c>
      <c r="H341" s="5">
        <v>0.167</v>
      </c>
      <c r="I341" s="5">
        <f t="shared" si="39"/>
        <v>7.783333333333333</v>
      </c>
      <c r="J341" s="4">
        <f t="shared" si="47"/>
        <v>2.95</v>
      </c>
      <c r="L341" s="4">
        <f t="shared" si="46"/>
        <v>4.833333333333333</v>
      </c>
    </row>
    <row r="342" spans="2:12" ht="12.75">
      <c r="B342" s="4">
        <f t="shared" si="40"/>
        <v>0.3</v>
      </c>
      <c r="C342" s="4">
        <f t="shared" si="41"/>
        <v>10</v>
      </c>
      <c r="D342" s="4">
        <f t="shared" si="42"/>
        <v>5</v>
      </c>
      <c r="E342" s="4">
        <f t="shared" si="43"/>
        <v>1</v>
      </c>
      <c r="F342" s="4">
        <f t="shared" si="44"/>
        <v>3</v>
      </c>
      <c r="G342" s="4">
        <f t="shared" si="45"/>
        <v>10</v>
      </c>
      <c r="H342" s="5">
        <v>0.168</v>
      </c>
      <c r="I342" s="5">
        <f t="shared" si="39"/>
        <v>7.800000000000001</v>
      </c>
      <c r="J342" s="4">
        <f t="shared" si="47"/>
        <v>2.95</v>
      </c>
      <c r="L342" s="4">
        <f t="shared" si="46"/>
        <v>4.8500000000000005</v>
      </c>
    </row>
    <row r="343" spans="2:12" ht="12.75">
      <c r="B343" s="4">
        <f t="shared" si="40"/>
        <v>0.3</v>
      </c>
      <c r="C343" s="4">
        <f t="shared" si="41"/>
        <v>10</v>
      </c>
      <c r="D343" s="4">
        <f t="shared" si="42"/>
        <v>5</v>
      </c>
      <c r="E343" s="4">
        <f t="shared" si="43"/>
        <v>1</v>
      </c>
      <c r="F343" s="4">
        <f t="shared" si="44"/>
        <v>3</v>
      </c>
      <c r="G343" s="4">
        <f t="shared" si="45"/>
        <v>10</v>
      </c>
      <c r="H343" s="5">
        <v>0.169</v>
      </c>
      <c r="I343" s="5">
        <f t="shared" si="39"/>
        <v>7.816666666666666</v>
      </c>
      <c r="J343" s="4">
        <f t="shared" si="47"/>
        <v>2.95</v>
      </c>
      <c r="L343" s="4">
        <f t="shared" si="46"/>
        <v>4.866666666666666</v>
      </c>
    </row>
    <row r="344" spans="2:12" ht="12.75">
      <c r="B344" s="4">
        <f t="shared" si="40"/>
        <v>0.3</v>
      </c>
      <c r="C344" s="4">
        <f t="shared" si="41"/>
        <v>10</v>
      </c>
      <c r="D344" s="4">
        <f t="shared" si="42"/>
        <v>5</v>
      </c>
      <c r="E344" s="4">
        <f t="shared" si="43"/>
        <v>1</v>
      </c>
      <c r="F344" s="4">
        <f t="shared" si="44"/>
        <v>3</v>
      </c>
      <c r="G344" s="4">
        <f t="shared" si="45"/>
        <v>10</v>
      </c>
      <c r="H344" s="5">
        <v>0.17</v>
      </c>
      <c r="I344" s="5">
        <f t="shared" si="39"/>
        <v>7.833333333333334</v>
      </c>
      <c r="J344" s="4">
        <f t="shared" si="47"/>
        <v>2.95</v>
      </c>
      <c r="L344" s="4">
        <f t="shared" si="46"/>
        <v>4.883333333333334</v>
      </c>
    </row>
    <row r="345" spans="2:12" ht="12.75">
      <c r="B345" s="4">
        <f t="shared" si="40"/>
        <v>0.3</v>
      </c>
      <c r="C345" s="4">
        <f t="shared" si="41"/>
        <v>10</v>
      </c>
      <c r="D345" s="4">
        <f t="shared" si="42"/>
        <v>5</v>
      </c>
      <c r="E345" s="4">
        <f t="shared" si="43"/>
        <v>1</v>
      </c>
      <c r="F345" s="4">
        <f t="shared" si="44"/>
        <v>3</v>
      </c>
      <c r="G345" s="4">
        <f t="shared" si="45"/>
        <v>10</v>
      </c>
      <c r="H345" s="5">
        <v>0.171</v>
      </c>
      <c r="I345" s="5">
        <f t="shared" si="39"/>
        <v>7.8500000000000005</v>
      </c>
      <c r="J345" s="4">
        <f t="shared" si="47"/>
        <v>2.95</v>
      </c>
      <c r="L345" s="4">
        <f t="shared" si="46"/>
        <v>4.9</v>
      </c>
    </row>
    <row r="346" spans="2:12" ht="12.75">
      <c r="B346" s="4">
        <f t="shared" si="40"/>
        <v>0.3</v>
      </c>
      <c r="C346" s="4">
        <f t="shared" si="41"/>
        <v>10</v>
      </c>
      <c r="D346" s="4">
        <f t="shared" si="42"/>
        <v>5</v>
      </c>
      <c r="E346" s="4">
        <f t="shared" si="43"/>
        <v>1</v>
      </c>
      <c r="F346" s="4">
        <f t="shared" si="44"/>
        <v>3</v>
      </c>
      <c r="G346" s="4">
        <f t="shared" si="45"/>
        <v>10</v>
      </c>
      <c r="H346" s="5">
        <v>0.172</v>
      </c>
      <c r="I346" s="5">
        <f t="shared" si="39"/>
        <v>7.866666666666667</v>
      </c>
      <c r="J346" s="4">
        <f t="shared" si="47"/>
        <v>2.95</v>
      </c>
      <c r="L346" s="4">
        <f t="shared" si="46"/>
        <v>4.916666666666667</v>
      </c>
    </row>
    <row r="347" spans="2:12" ht="12.75">
      <c r="B347" s="4">
        <f t="shared" si="40"/>
        <v>0.3</v>
      </c>
      <c r="C347" s="4">
        <f t="shared" si="41"/>
        <v>10</v>
      </c>
      <c r="D347" s="4">
        <f t="shared" si="42"/>
        <v>5</v>
      </c>
      <c r="E347" s="4">
        <f t="shared" si="43"/>
        <v>1</v>
      </c>
      <c r="F347" s="4">
        <f t="shared" si="44"/>
        <v>3</v>
      </c>
      <c r="G347" s="4">
        <f t="shared" si="45"/>
        <v>10</v>
      </c>
      <c r="H347" s="5">
        <v>0.173</v>
      </c>
      <c r="I347" s="5">
        <f t="shared" si="39"/>
        <v>7.883333333333333</v>
      </c>
      <c r="J347" s="4">
        <f t="shared" si="47"/>
        <v>2.95</v>
      </c>
      <c r="L347" s="4">
        <f t="shared" si="46"/>
        <v>4.933333333333333</v>
      </c>
    </row>
    <row r="348" spans="2:12" ht="12.75">
      <c r="B348" s="4">
        <f t="shared" si="40"/>
        <v>0.3</v>
      </c>
      <c r="C348" s="4">
        <f t="shared" si="41"/>
        <v>10</v>
      </c>
      <c r="D348" s="4">
        <f t="shared" si="42"/>
        <v>5</v>
      </c>
      <c r="E348" s="4">
        <f t="shared" si="43"/>
        <v>1</v>
      </c>
      <c r="F348" s="4">
        <f t="shared" si="44"/>
        <v>3</v>
      </c>
      <c r="G348" s="4">
        <f t="shared" si="45"/>
        <v>10</v>
      </c>
      <c r="H348" s="5">
        <v>0.174</v>
      </c>
      <c r="I348" s="5">
        <f t="shared" si="39"/>
        <v>7.9</v>
      </c>
      <c r="J348" s="4">
        <f t="shared" si="47"/>
        <v>2.95</v>
      </c>
      <c r="L348" s="4">
        <f t="shared" si="46"/>
        <v>4.95</v>
      </c>
    </row>
    <row r="349" spans="2:12" ht="12.75">
      <c r="B349" s="4">
        <f t="shared" si="40"/>
        <v>0.3</v>
      </c>
      <c r="C349" s="4">
        <f t="shared" si="41"/>
        <v>10</v>
      </c>
      <c r="D349" s="4">
        <f t="shared" si="42"/>
        <v>5</v>
      </c>
      <c r="E349" s="4">
        <f t="shared" si="43"/>
        <v>1</v>
      </c>
      <c r="F349" s="4">
        <f t="shared" si="44"/>
        <v>3</v>
      </c>
      <c r="G349" s="4">
        <f t="shared" si="45"/>
        <v>10</v>
      </c>
      <c r="H349" s="5">
        <v>0.175</v>
      </c>
      <c r="I349" s="5">
        <f t="shared" si="39"/>
        <v>7.916666666666667</v>
      </c>
      <c r="J349" s="4">
        <f t="shared" si="47"/>
        <v>2.95</v>
      </c>
      <c r="L349" s="4">
        <f t="shared" si="46"/>
        <v>4.966666666666667</v>
      </c>
    </row>
    <row r="350" spans="2:12" ht="12.75">
      <c r="B350" s="4">
        <f t="shared" si="40"/>
        <v>0.3</v>
      </c>
      <c r="C350" s="4">
        <f t="shared" si="41"/>
        <v>10</v>
      </c>
      <c r="D350" s="4">
        <f t="shared" si="42"/>
        <v>5</v>
      </c>
      <c r="E350" s="4">
        <f t="shared" si="43"/>
        <v>1</v>
      </c>
      <c r="F350" s="4">
        <f t="shared" si="44"/>
        <v>3</v>
      </c>
      <c r="G350" s="4">
        <f t="shared" si="45"/>
        <v>10</v>
      </c>
      <c r="H350" s="5">
        <v>0.176</v>
      </c>
      <c r="I350" s="5">
        <f t="shared" si="39"/>
        <v>7.933333333333334</v>
      </c>
      <c r="J350" s="4">
        <f t="shared" si="47"/>
        <v>2.95</v>
      </c>
      <c r="L350" s="4">
        <f t="shared" si="46"/>
        <v>4.983333333333333</v>
      </c>
    </row>
    <row r="351" spans="2:12" ht="12.75">
      <c r="B351" s="4">
        <f t="shared" si="40"/>
        <v>0.3</v>
      </c>
      <c r="C351" s="4">
        <f t="shared" si="41"/>
        <v>10</v>
      </c>
      <c r="D351" s="4">
        <f t="shared" si="42"/>
        <v>5</v>
      </c>
      <c r="E351" s="4">
        <f t="shared" si="43"/>
        <v>1</v>
      </c>
      <c r="F351" s="4">
        <f t="shared" si="44"/>
        <v>3</v>
      </c>
      <c r="G351" s="4">
        <f t="shared" si="45"/>
        <v>10</v>
      </c>
      <c r="H351" s="5">
        <v>0.177</v>
      </c>
      <c r="I351" s="5">
        <f t="shared" si="39"/>
        <v>7.949999999999999</v>
      </c>
      <c r="J351" s="4">
        <f t="shared" si="47"/>
        <v>2.95</v>
      </c>
      <c r="L351" s="4">
        <f t="shared" si="46"/>
        <v>4.999999999999999</v>
      </c>
    </row>
    <row r="352" spans="2:12" ht="12.75">
      <c r="B352" s="4">
        <f t="shared" si="40"/>
        <v>0.3</v>
      </c>
      <c r="C352" s="4">
        <f t="shared" si="41"/>
        <v>10</v>
      </c>
      <c r="D352" s="4">
        <f t="shared" si="42"/>
        <v>5</v>
      </c>
      <c r="E352" s="4">
        <f t="shared" si="43"/>
        <v>1</v>
      </c>
      <c r="F352" s="4">
        <f t="shared" si="44"/>
        <v>3</v>
      </c>
      <c r="G352" s="4">
        <f t="shared" si="45"/>
        <v>10</v>
      </c>
      <c r="H352" s="5">
        <v>0.178</v>
      </c>
      <c r="I352" s="5">
        <f t="shared" si="39"/>
        <v>7.966666666666667</v>
      </c>
      <c r="J352" s="4">
        <f t="shared" si="47"/>
        <v>2.95</v>
      </c>
      <c r="L352" s="4">
        <f t="shared" si="46"/>
        <v>5.016666666666667</v>
      </c>
    </row>
    <row r="353" spans="2:12" ht="12.75">
      <c r="B353" s="4">
        <f t="shared" si="40"/>
        <v>0.3</v>
      </c>
      <c r="C353" s="4">
        <f t="shared" si="41"/>
        <v>10</v>
      </c>
      <c r="D353" s="4">
        <f t="shared" si="42"/>
        <v>5</v>
      </c>
      <c r="E353" s="4">
        <f t="shared" si="43"/>
        <v>1</v>
      </c>
      <c r="F353" s="4">
        <f t="shared" si="44"/>
        <v>3</v>
      </c>
      <c r="G353" s="4">
        <f t="shared" si="45"/>
        <v>10</v>
      </c>
      <c r="H353" s="5">
        <v>0.179</v>
      </c>
      <c r="I353" s="5">
        <f t="shared" si="39"/>
        <v>7.983333333333333</v>
      </c>
      <c r="J353" s="4">
        <f t="shared" si="47"/>
        <v>2.95</v>
      </c>
      <c r="L353" s="4">
        <f t="shared" si="46"/>
        <v>5.033333333333333</v>
      </c>
    </row>
    <row r="354" spans="2:12" ht="12.75">
      <c r="B354" s="4">
        <f t="shared" si="40"/>
        <v>0.3</v>
      </c>
      <c r="C354" s="4">
        <f t="shared" si="41"/>
        <v>10</v>
      </c>
      <c r="D354" s="4">
        <f t="shared" si="42"/>
        <v>5</v>
      </c>
      <c r="E354" s="4">
        <f t="shared" si="43"/>
        <v>1</v>
      </c>
      <c r="F354" s="4">
        <f t="shared" si="44"/>
        <v>3</v>
      </c>
      <c r="G354" s="4">
        <f t="shared" si="45"/>
        <v>10</v>
      </c>
      <c r="H354" s="5">
        <v>0.18</v>
      </c>
      <c r="I354" s="5">
        <f t="shared" si="39"/>
        <v>8</v>
      </c>
      <c r="J354" s="4">
        <f t="shared" si="47"/>
        <v>2.95</v>
      </c>
      <c r="L354" s="4">
        <f t="shared" si="46"/>
        <v>5.05</v>
      </c>
    </row>
    <row r="355" spans="2:12" ht="12.75">
      <c r="B355" s="4">
        <f t="shared" si="40"/>
        <v>0.3</v>
      </c>
      <c r="C355" s="4">
        <f t="shared" si="41"/>
        <v>10</v>
      </c>
      <c r="D355" s="4">
        <f t="shared" si="42"/>
        <v>5</v>
      </c>
      <c r="E355" s="4">
        <f t="shared" si="43"/>
        <v>1</v>
      </c>
      <c r="F355" s="4">
        <f t="shared" si="44"/>
        <v>3</v>
      </c>
      <c r="G355" s="4">
        <f t="shared" si="45"/>
        <v>10</v>
      </c>
      <c r="H355" s="5">
        <v>0.181</v>
      </c>
      <c r="I355" s="5">
        <f t="shared" si="39"/>
        <v>8.016666666666667</v>
      </c>
      <c r="J355" s="4">
        <f t="shared" si="47"/>
        <v>2.95</v>
      </c>
      <c r="L355" s="4">
        <f t="shared" si="46"/>
        <v>5.066666666666667</v>
      </c>
    </row>
    <row r="356" spans="2:12" ht="12.75">
      <c r="B356" s="4">
        <f t="shared" si="40"/>
        <v>0.3</v>
      </c>
      <c r="C356" s="4">
        <f t="shared" si="41"/>
        <v>10</v>
      </c>
      <c r="D356" s="4">
        <f t="shared" si="42"/>
        <v>5</v>
      </c>
      <c r="E356" s="4">
        <f t="shared" si="43"/>
        <v>1</v>
      </c>
      <c r="F356" s="4">
        <f t="shared" si="44"/>
        <v>3</v>
      </c>
      <c r="G356" s="4">
        <f t="shared" si="45"/>
        <v>10</v>
      </c>
      <c r="H356" s="5">
        <v>0.182</v>
      </c>
      <c r="I356" s="5">
        <f t="shared" si="39"/>
        <v>8.033333333333333</v>
      </c>
      <c r="J356" s="4">
        <f t="shared" si="47"/>
        <v>2.95</v>
      </c>
      <c r="L356" s="4">
        <f t="shared" si="46"/>
        <v>5.083333333333333</v>
      </c>
    </row>
    <row r="357" spans="2:12" ht="12.75">
      <c r="B357" s="4">
        <f t="shared" si="40"/>
        <v>0.3</v>
      </c>
      <c r="C357" s="4">
        <f t="shared" si="41"/>
        <v>10</v>
      </c>
      <c r="D357" s="4">
        <f t="shared" si="42"/>
        <v>5</v>
      </c>
      <c r="E357" s="4">
        <f t="shared" si="43"/>
        <v>1</v>
      </c>
      <c r="F357" s="4">
        <f t="shared" si="44"/>
        <v>3</v>
      </c>
      <c r="G357" s="4">
        <f t="shared" si="45"/>
        <v>10</v>
      </c>
      <c r="H357" s="5">
        <v>0.183</v>
      </c>
      <c r="I357" s="5">
        <f t="shared" si="39"/>
        <v>8.05</v>
      </c>
      <c r="J357" s="4">
        <f t="shared" si="47"/>
        <v>2.95</v>
      </c>
      <c r="L357" s="4">
        <f t="shared" si="46"/>
        <v>5.1000000000000005</v>
      </c>
    </row>
    <row r="358" spans="2:12" ht="12.75">
      <c r="B358" s="4">
        <f t="shared" si="40"/>
        <v>0.3</v>
      </c>
      <c r="C358" s="4">
        <f t="shared" si="41"/>
        <v>10</v>
      </c>
      <c r="D358" s="4">
        <f t="shared" si="42"/>
        <v>5</v>
      </c>
      <c r="E358" s="4">
        <f t="shared" si="43"/>
        <v>1</v>
      </c>
      <c r="F358" s="4">
        <f t="shared" si="44"/>
        <v>3</v>
      </c>
      <c r="G358" s="4">
        <f t="shared" si="45"/>
        <v>10</v>
      </c>
      <c r="H358" s="5">
        <v>0.184</v>
      </c>
      <c r="I358" s="5">
        <f t="shared" si="39"/>
        <v>8.066666666666666</v>
      </c>
      <c r="J358" s="4">
        <f t="shared" si="47"/>
        <v>2.95</v>
      </c>
      <c r="L358" s="4">
        <f t="shared" si="46"/>
        <v>5.116666666666666</v>
      </c>
    </row>
    <row r="359" spans="2:12" ht="12.75">
      <c r="B359" s="4">
        <f t="shared" si="40"/>
        <v>0.3</v>
      </c>
      <c r="C359" s="4">
        <f t="shared" si="41"/>
        <v>10</v>
      </c>
      <c r="D359" s="4">
        <f t="shared" si="42"/>
        <v>5</v>
      </c>
      <c r="E359" s="4">
        <f t="shared" si="43"/>
        <v>1</v>
      </c>
      <c r="F359" s="4">
        <f t="shared" si="44"/>
        <v>3</v>
      </c>
      <c r="G359" s="4">
        <f t="shared" si="45"/>
        <v>10</v>
      </c>
      <c r="H359" s="5">
        <v>0.185</v>
      </c>
      <c r="I359" s="5">
        <f t="shared" si="39"/>
        <v>8.083333333333334</v>
      </c>
      <c r="J359" s="4">
        <f t="shared" si="47"/>
        <v>2.95</v>
      </c>
      <c r="L359" s="4">
        <f t="shared" si="46"/>
        <v>5.133333333333334</v>
      </c>
    </row>
    <row r="360" spans="2:12" ht="12.75">
      <c r="B360" s="4">
        <f t="shared" si="40"/>
        <v>0.3</v>
      </c>
      <c r="C360" s="4">
        <f t="shared" si="41"/>
        <v>10</v>
      </c>
      <c r="D360" s="4">
        <f t="shared" si="42"/>
        <v>5</v>
      </c>
      <c r="E360" s="4">
        <f t="shared" si="43"/>
        <v>1</v>
      </c>
      <c r="F360" s="4">
        <f t="shared" si="44"/>
        <v>3</v>
      </c>
      <c r="G360" s="4">
        <f t="shared" si="45"/>
        <v>10</v>
      </c>
      <c r="H360" s="5">
        <v>0.186</v>
      </c>
      <c r="I360" s="5">
        <f t="shared" si="39"/>
        <v>8.1</v>
      </c>
      <c r="J360" s="4">
        <f t="shared" si="47"/>
        <v>2.95</v>
      </c>
      <c r="L360" s="4">
        <f t="shared" si="46"/>
        <v>5.1499999999999995</v>
      </c>
    </row>
    <row r="361" spans="2:12" ht="12.75">
      <c r="B361" s="4">
        <f t="shared" si="40"/>
        <v>0.3</v>
      </c>
      <c r="C361" s="4">
        <f t="shared" si="41"/>
        <v>10</v>
      </c>
      <c r="D361" s="4">
        <f t="shared" si="42"/>
        <v>5</v>
      </c>
      <c r="E361" s="4">
        <f t="shared" si="43"/>
        <v>1</v>
      </c>
      <c r="F361" s="4">
        <f t="shared" si="44"/>
        <v>3</v>
      </c>
      <c r="G361" s="4">
        <f t="shared" si="45"/>
        <v>10</v>
      </c>
      <c r="H361" s="5">
        <v>0.187</v>
      </c>
      <c r="I361" s="5">
        <f t="shared" si="39"/>
        <v>8.116666666666667</v>
      </c>
      <c r="J361" s="4">
        <f t="shared" si="47"/>
        <v>2.95</v>
      </c>
      <c r="L361" s="4">
        <f t="shared" si="46"/>
        <v>5.166666666666667</v>
      </c>
    </row>
    <row r="362" spans="2:12" ht="12.75">
      <c r="B362" s="4">
        <f t="shared" si="40"/>
        <v>0.3</v>
      </c>
      <c r="C362" s="4">
        <f t="shared" si="41"/>
        <v>10</v>
      </c>
      <c r="D362" s="4">
        <f t="shared" si="42"/>
        <v>5</v>
      </c>
      <c r="E362" s="4">
        <f t="shared" si="43"/>
        <v>1</v>
      </c>
      <c r="F362" s="4">
        <f t="shared" si="44"/>
        <v>3</v>
      </c>
      <c r="G362" s="4">
        <f t="shared" si="45"/>
        <v>10</v>
      </c>
      <c r="H362" s="5">
        <v>0.188</v>
      </c>
      <c r="I362" s="5">
        <f t="shared" si="39"/>
        <v>8.133333333333333</v>
      </c>
      <c r="J362" s="4">
        <f t="shared" si="47"/>
        <v>2.95</v>
      </c>
      <c r="L362" s="4">
        <f t="shared" si="46"/>
        <v>5.183333333333333</v>
      </c>
    </row>
    <row r="363" spans="2:12" ht="12.75">
      <c r="B363" s="4">
        <f t="shared" si="40"/>
        <v>0.3</v>
      </c>
      <c r="C363" s="4">
        <f t="shared" si="41"/>
        <v>10</v>
      </c>
      <c r="D363" s="4">
        <f t="shared" si="42"/>
        <v>5</v>
      </c>
      <c r="E363" s="4">
        <f t="shared" si="43"/>
        <v>1</v>
      </c>
      <c r="F363" s="4">
        <f t="shared" si="44"/>
        <v>3</v>
      </c>
      <c r="G363" s="4">
        <f t="shared" si="45"/>
        <v>10</v>
      </c>
      <c r="H363" s="5">
        <v>0.189</v>
      </c>
      <c r="I363" s="5">
        <f t="shared" si="39"/>
        <v>8.15</v>
      </c>
      <c r="J363" s="4">
        <f t="shared" si="47"/>
        <v>2.95</v>
      </c>
      <c r="L363" s="4">
        <f t="shared" si="46"/>
        <v>5.2</v>
      </c>
    </row>
    <row r="364" spans="2:12" ht="12.75">
      <c r="B364" s="4">
        <f t="shared" si="40"/>
        <v>0.3</v>
      </c>
      <c r="C364" s="4">
        <f t="shared" si="41"/>
        <v>10</v>
      </c>
      <c r="D364" s="4">
        <f t="shared" si="42"/>
        <v>5</v>
      </c>
      <c r="E364" s="4">
        <f t="shared" si="43"/>
        <v>1</v>
      </c>
      <c r="F364" s="4">
        <f t="shared" si="44"/>
        <v>3</v>
      </c>
      <c r="G364" s="4">
        <f t="shared" si="45"/>
        <v>10</v>
      </c>
      <c r="H364" s="5">
        <v>0.19</v>
      </c>
      <c r="I364" s="5">
        <f t="shared" si="39"/>
        <v>8.166666666666668</v>
      </c>
      <c r="J364" s="4">
        <f t="shared" si="47"/>
        <v>2.95</v>
      </c>
      <c r="L364" s="4">
        <f t="shared" si="46"/>
        <v>5.216666666666668</v>
      </c>
    </row>
    <row r="365" spans="2:12" ht="12.75">
      <c r="B365" s="4">
        <f t="shared" si="40"/>
        <v>0.3</v>
      </c>
      <c r="C365" s="4">
        <f t="shared" si="41"/>
        <v>10</v>
      </c>
      <c r="D365" s="4">
        <f t="shared" si="42"/>
        <v>5</v>
      </c>
      <c r="E365" s="4">
        <f t="shared" si="43"/>
        <v>1</v>
      </c>
      <c r="F365" s="4">
        <f t="shared" si="44"/>
        <v>3</v>
      </c>
      <c r="G365" s="4">
        <f t="shared" si="45"/>
        <v>10</v>
      </c>
      <c r="H365" s="5">
        <v>0.191</v>
      </c>
      <c r="I365" s="5">
        <f t="shared" si="39"/>
        <v>8.183333333333334</v>
      </c>
      <c r="J365" s="4">
        <f t="shared" si="47"/>
        <v>2.95</v>
      </c>
      <c r="L365" s="4">
        <f t="shared" si="46"/>
        <v>5.233333333333333</v>
      </c>
    </row>
    <row r="366" spans="2:12" ht="12.75">
      <c r="B366" s="4">
        <f t="shared" si="40"/>
        <v>0.3</v>
      </c>
      <c r="C366" s="4">
        <f t="shared" si="41"/>
        <v>10</v>
      </c>
      <c r="D366" s="4">
        <f t="shared" si="42"/>
        <v>5</v>
      </c>
      <c r="E366" s="4">
        <f t="shared" si="43"/>
        <v>1</v>
      </c>
      <c r="F366" s="4">
        <f t="shared" si="44"/>
        <v>3</v>
      </c>
      <c r="G366" s="4">
        <f t="shared" si="45"/>
        <v>10</v>
      </c>
      <c r="H366" s="5">
        <v>0.192</v>
      </c>
      <c r="I366" s="5">
        <f aca="true" t="shared" si="48" ref="I366:I429">IF(H366&lt;=B366,D366+((C366-D366)/F366)*H366*G366,E366)</f>
        <v>8.2</v>
      </c>
      <c r="J366" s="4">
        <f t="shared" si="47"/>
        <v>2.95</v>
      </c>
      <c r="L366" s="4">
        <f t="shared" si="46"/>
        <v>5.249999999999999</v>
      </c>
    </row>
    <row r="367" spans="2:12" ht="12.75">
      <c r="B367" s="4">
        <f t="shared" si="40"/>
        <v>0.3</v>
      </c>
      <c r="C367" s="4">
        <f t="shared" si="41"/>
        <v>10</v>
      </c>
      <c r="D367" s="4">
        <f t="shared" si="42"/>
        <v>5</v>
      </c>
      <c r="E367" s="4">
        <f t="shared" si="43"/>
        <v>1</v>
      </c>
      <c r="F367" s="4">
        <f t="shared" si="44"/>
        <v>3</v>
      </c>
      <c r="G367" s="4">
        <f t="shared" si="45"/>
        <v>10</v>
      </c>
      <c r="H367" s="5">
        <v>0.193</v>
      </c>
      <c r="I367" s="5">
        <f t="shared" si="48"/>
        <v>8.216666666666667</v>
      </c>
      <c r="J367" s="4">
        <f t="shared" si="47"/>
        <v>2.95</v>
      </c>
      <c r="L367" s="4">
        <f t="shared" si="46"/>
        <v>5.266666666666667</v>
      </c>
    </row>
    <row r="368" spans="2:12" ht="12.75">
      <c r="B368" s="4">
        <f aca="true" t="shared" si="49" ref="B368:B431">B367</f>
        <v>0.3</v>
      </c>
      <c r="C368" s="4">
        <f aca="true" t="shared" si="50" ref="C368:C431">C367</f>
        <v>10</v>
      </c>
      <c r="D368" s="4">
        <f aca="true" t="shared" si="51" ref="D368:D431">D367</f>
        <v>5</v>
      </c>
      <c r="E368" s="4">
        <f aca="true" t="shared" si="52" ref="E368:E431">E367</f>
        <v>1</v>
      </c>
      <c r="F368" s="4">
        <f aca="true" t="shared" si="53" ref="F368:F431">F367</f>
        <v>3</v>
      </c>
      <c r="G368" s="4">
        <f aca="true" t="shared" si="54" ref="G368:G431">G367</f>
        <v>10</v>
      </c>
      <c r="H368" s="5">
        <v>0.194</v>
      </c>
      <c r="I368" s="5">
        <f t="shared" si="48"/>
        <v>8.233333333333334</v>
      </c>
      <c r="J368" s="4">
        <f t="shared" si="47"/>
        <v>2.95</v>
      </c>
      <c r="L368" s="4">
        <f t="shared" si="46"/>
        <v>5.283333333333334</v>
      </c>
    </row>
    <row r="369" spans="2:12" ht="12.75">
      <c r="B369" s="4">
        <f t="shared" si="49"/>
        <v>0.3</v>
      </c>
      <c r="C369" s="4">
        <f t="shared" si="50"/>
        <v>10</v>
      </c>
      <c r="D369" s="4">
        <f t="shared" si="51"/>
        <v>5</v>
      </c>
      <c r="E369" s="4">
        <f t="shared" si="52"/>
        <v>1</v>
      </c>
      <c r="F369" s="4">
        <f t="shared" si="53"/>
        <v>3</v>
      </c>
      <c r="G369" s="4">
        <f t="shared" si="54"/>
        <v>10</v>
      </c>
      <c r="H369" s="5">
        <v>0.195</v>
      </c>
      <c r="I369" s="5">
        <f t="shared" si="48"/>
        <v>8.25</v>
      </c>
      <c r="J369" s="4">
        <f t="shared" si="47"/>
        <v>2.95</v>
      </c>
      <c r="L369" s="4">
        <f t="shared" si="46"/>
        <v>5.3</v>
      </c>
    </row>
    <row r="370" spans="2:12" ht="12.75">
      <c r="B370" s="4">
        <f t="shared" si="49"/>
        <v>0.3</v>
      </c>
      <c r="C370" s="4">
        <f t="shared" si="50"/>
        <v>10</v>
      </c>
      <c r="D370" s="4">
        <f t="shared" si="51"/>
        <v>5</v>
      </c>
      <c r="E370" s="4">
        <f t="shared" si="52"/>
        <v>1</v>
      </c>
      <c r="F370" s="4">
        <f t="shared" si="53"/>
        <v>3</v>
      </c>
      <c r="G370" s="4">
        <f t="shared" si="54"/>
        <v>10</v>
      </c>
      <c r="H370" s="5">
        <v>0.196</v>
      </c>
      <c r="I370" s="5">
        <f t="shared" si="48"/>
        <v>8.266666666666667</v>
      </c>
      <c r="J370" s="4">
        <f t="shared" si="47"/>
        <v>2.95</v>
      </c>
      <c r="L370" s="4">
        <f t="shared" si="46"/>
        <v>5.316666666666667</v>
      </c>
    </row>
    <row r="371" spans="2:12" ht="12.75">
      <c r="B371" s="4">
        <f t="shared" si="49"/>
        <v>0.3</v>
      </c>
      <c r="C371" s="4">
        <f t="shared" si="50"/>
        <v>10</v>
      </c>
      <c r="D371" s="4">
        <f t="shared" si="51"/>
        <v>5</v>
      </c>
      <c r="E371" s="4">
        <f t="shared" si="52"/>
        <v>1</v>
      </c>
      <c r="F371" s="4">
        <f t="shared" si="53"/>
        <v>3</v>
      </c>
      <c r="G371" s="4">
        <f t="shared" si="54"/>
        <v>10</v>
      </c>
      <c r="H371" s="5">
        <v>0.197</v>
      </c>
      <c r="I371" s="5">
        <f t="shared" si="48"/>
        <v>8.283333333333333</v>
      </c>
      <c r="J371" s="4">
        <f t="shared" si="47"/>
        <v>2.95</v>
      </c>
      <c r="L371" s="4">
        <f t="shared" si="46"/>
        <v>5.333333333333333</v>
      </c>
    </row>
    <row r="372" spans="2:12" ht="12.75">
      <c r="B372" s="4">
        <f t="shared" si="49"/>
        <v>0.3</v>
      </c>
      <c r="C372" s="4">
        <f t="shared" si="50"/>
        <v>10</v>
      </c>
      <c r="D372" s="4">
        <f t="shared" si="51"/>
        <v>5</v>
      </c>
      <c r="E372" s="4">
        <f t="shared" si="52"/>
        <v>1</v>
      </c>
      <c r="F372" s="4">
        <f t="shared" si="53"/>
        <v>3</v>
      </c>
      <c r="G372" s="4">
        <f t="shared" si="54"/>
        <v>10</v>
      </c>
      <c r="H372" s="5">
        <v>0.198</v>
      </c>
      <c r="I372" s="5">
        <f t="shared" si="48"/>
        <v>8.3</v>
      </c>
      <c r="J372" s="4">
        <f t="shared" si="47"/>
        <v>2.95</v>
      </c>
      <c r="L372" s="4">
        <f t="shared" si="46"/>
        <v>5.3500000000000005</v>
      </c>
    </row>
    <row r="373" spans="2:12" ht="12.75">
      <c r="B373" s="4">
        <f t="shared" si="49"/>
        <v>0.3</v>
      </c>
      <c r="C373" s="4">
        <f t="shared" si="50"/>
        <v>10</v>
      </c>
      <c r="D373" s="4">
        <f t="shared" si="51"/>
        <v>5</v>
      </c>
      <c r="E373" s="4">
        <f t="shared" si="52"/>
        <v>1</v>
      </c>
      <c r="F373" s="4">
        <f t="shared" si="53"/>
        <v>3</v>
      </c>
      <c r="G373" s="4">
        <f t="shared" si="54"/>
        <v>10</v>
      </c>
      <c r="H373" s="5">
        <v>0.199</v>
      </c>
      <c r="I373" s="5">
        <f t="shared" si="48"/>
        <v>8.316666666666666</v>
      </c>
      <c r="J373" s="4">
        <f t="shared" si="47"/>
        <v>2.95</v>
      </c>
      <c r="L373" s="4">
        <f t="shared" si="46"/>
        <v>5.366666666666666</v>
      </c>
    </row>
    <row r="374" spans="2:12" ht="12.75">
      <c r="B374" s="4">
        <f t="shared" si="49"/>
        <v>0.3</v>
      </c>
      <c r="C374" s="4">
        <f t="shared" si="50"/>
        <v>10</v>
      </c>
      <c r="D374" s="4">
        <f t="shared" si="51"/>
        <v>5</v>
      </c>
      <c r="E374" s="4">
        <f t="shared" si="52"/>
        <v>1</v>
      </c>
      <c r="F374" s="4">
        <f t="shared" si="53"/>
        <v>3</v>
      </c>
      <c r="G374" s="4">
        <f t="shared" si="54"/>
        <v>10</v>
      </c>
      <c r="H374" s="5">
        <v>0.2</v>
      </c>
      <c r="I374" s="5">
        <f t="shared" si="48"/>
        <v>8.333333333333334</v>
      </c>
      <c r="J374" s="4">
        <f t="shared" si="47"/>
        <v>2.95</v>
      </c>
      <c r="L374" s="4">
        <f t="shared" si="46"/>
        <v>5.383333333333334</v>
      </c>
    </row>
    <row r="375" spans="2:12" ht="12.75">
      <c r="B375" s="4">
        <f t="shared" si="49"/>
        <v>0.3</v>
      </c>
      <c r="C375" s="4">
        <f t="shared" si="50"/>
        <v>10</v>
      </c>
      <c r="D375" s="4">
        <f t="shared" si="51"/>
        <v>5</v>
      </c>
      <c r="E375" s="4">
        <f t="shared" si="52"/>
        <v>1</v>
      </c>
      <c r="F375" s="4">
        <f t="shared" si="53"/>
        <v>3</v>
      </c>
      <c r="G375" s="4">
        <f t="shared" si="54"/>
        <v>10</v>
      </c>
      <c r="H375" s="5">
        <v>0.201</v>
      </c>
      <c r="I375" s="5">
        <f t="shared" si="48"/>
        <v>8.35</v>
      </c>
      <c r="J375" s="4">
        <f t="shared" si="47"/>
        <v>2.95</v>
      </c>
      <c r="L375" s="4">
        <f t="shared" si="46"/>
        <v>5.3999999999999995</v>
      </c>
    </row>
    <row r="376" spans="2:12" ht="12.75">
      <c r="B376" s="4">
        <f t="shared" si="49"/>
        <v>0.3</v>
      </c>
      <c r="C376" s="4">
        <f t="shared" si="50"/>
        <v>10</v>
      </c>
      <c r="D376" s="4">
        <f t="shared" si="51"/>
        <v>5</v>
      </c>
      <c r="E376" s="4">
        <f t="shared" si="52"/>
        <v>1</v>
      </c>
      <c r="F376" s="4">
        <f t="shared" si="53"/>
        <v>3</v>
      </c>
      <c r="G376" s="4">
        <f t="shared" si="54"/>
        <v>10</v>
      </c>
      <c r="H376" s="5">
        <v>0.202</v>
      </c>
      <c r="I376" s="5">
        <f t="shared" si="48"/>
        <v>8.366666666666667</v>
      </c>
      <c r="J376" s="4">
        <f t="shared" si="47"/>
        <v>2.95</v>
      </c>
      <c r="L376" s="4">
        <f t="shared" si="46"/>
        <v>5.416666666666667</v>
      </c>
    </row>
    <row r="377" spans="2:12" ht="12.75">
      <c r="B377" s="4">
        <f t="shared" si="49"/>
        <v>0.3</v>
      </c>
      <c r="C377" s="4">
        <f t="shared" si="50"/>
        <v>10</v>
      </c>
      <c r="D377" s="4">
        <f t="shared" si="51"/>
        <v>5</v>
      </c>
      <c r="E377" s="4">
        <f t="shared" si="52"/>
        <v>1</v>
      </c>
      <c r="F377" s="4">
        <f t="shared" si="53"/>
        <v>3</v>
      </c>
      <c r="G377" s="4">
        <f t="shared" si="54"/>
        <v>10</v>
      </c>
      <c r="H377" s="5">
        <v>0.203</v>
      </c>
      <c r="I377" s="5">
        <f t="shared" si="48"/>
        <v>8.383333333333333</v>
      </c>
      <c r="J377" s="4">
        <f t="shared" si="47"/>
        <v>2.95</v>
      </c>
      <c r="L377" s="4">
        <f t="shared" si="46"/>
        <v>5.433333333333333</v>
      </c>
    </row>
    <row r="378" spans="2:12" ht="12.75">
      <c r="B378" s="4">
        <f t="shared" si="49"/>
        <v>0.3</v>
      </c>
      <c r="C378" s="4">
        <f t="shared" si="50"/>
        <v>10</v>
      </c>
      <c r="D378" s="4">
        <f t="shared" si="51"/>
        <v>5</v>
      </c>
      <c r="E378" s="4">
        <f t="shared" si="52"/>
        <v>1</v>
      </c>
      <c r="F378" s="4">
        <f t="shared" si="53"/>
        <v>3</v>
      </c>
      <c r="G378" s="4">
        <f t="shared" si="54"/>
        <v>10</v>
      </c>
      <c r="H378" s="5">
        <v>0.204</v>
      </c>
      <c r="I378" s="5">
        <f t="shared" si="48"/>
        <v>8.399999999999999</v>
      </c>
      <c r="J378" s="4">
        <f t="shared" si="47"/>
        <v>2.95</v>
      </c>
      <c r="L378" s="4">
        <f t="shared" si="46"/>
        <v>5.449999999999998</v>
      </c>
    </row>
    <row r="379" spans="2:12" ht="12.75">
      <c r="B379" s="4">
        <f t="shared" si="49"/>
        <v>0.3</v>
      </c>
      <c r="C379" s="4">
        <f t="shared" si="50"/>
        <v>10</v>
      </c>
      <c r="D379" s="4">
        <f t="shared" si="51"/>
        <v>5</v>
      </c>
      <c r="E379" s="4">
        <f t="shared" si="52"/>
        <v>1</v>
      </c>
      <c r="F379" s="4">
        <f t="shared" si="53"/>
        <v>3</v>
      </c>
      <c r="G379" s="4">
        <f t="shared" si="54"/>
        <v>10</v>
      </c>
      <c r="H379" s="5">
        <v>0.205</v>
      </c>
      <c r="I379" s="5">
        <f t="shared" si="48"/>
        <v>8.416666666666668</v>
      </c>
      <c r="J379" s="4">
        <f t="shared" si="47"/>
        <v>2.95</v>
      </c>
      <c r="L379" s="4">
        <f t="shared" si="46"/>
        <v>5.466666666666668</v>
      </c>
    </row>
    <row r="380" spans="2:12" ht="12.75">
      <c r="B380" s="4">
        <f t="shared" si="49"/>
        <v>0.3</v>
      </c>
      <c r="C380" s="4">
        <f t="shared" si="50"/>
        <v>10</v>
      </c>
      <c r="D380" s="4">
        <f t="shared" si="51"/>
        <v>5</v>
      </c>
      <c r="E380" s="4">
        <f t="shared" si="52"/>
        <v>1</v>
      </c>
      <c r="F380" s="4">
        <f t="shared" si="53"/>
        <v>3</v>
      </c>
      <c r="G380" s="4">
        <f t="shared" si="54"/>
        <v>10</v>
      </c>
      <c r="H380" s="5">
        <v>0.206</v>
      </c>
      <c r="I380" s="5">
        <f t="shared" si="48"/>
        <v>8.433333333333334</v>
      </c>
      <c r="J380" s="4">
        <f t="shared" si="47"/>
        <v>2.95</v>
      </c>
      <c r="L380" s="4">
        <f t="shared" si="46"/>
        <v>5.483333333333333</v>
      </c>
    </row>
    <row r="381" spans="2:12" ht="12.75">
      <c r="B381" s="4">
        <f t="shared" si="49"/>
        <v>0.3</v>
      </c>
      <c r="C381" s="4">
        <f t="shared" si="50"/>
        <v>10</v>
      </c>
      <c r="D381" s="4">
        <f t="shared" si="51"/>
        <v>5</v>
      </c>
      <c r="E381" s="4">
        <f t="shared" si="52"/>
        <v>1</v>
      </c>
      <c r="F381" s="4">
        <f t="shared" si="53"/>
        <v>3</v>
      </c>
      <c r="G381" s="4">
        <f t="shared" si="54"/>
        <v>10</v>
      </c>
      <c r="H381" s="5">
        <v>0.207</v>
      </c>
      <c r="I381" s="5">
        <f t="shared" si="48"/>
        <v>8.45</v>
      </c>
      <c r="J381" s="4">
        <f t="shared" si="47"/>
        <v>2.95</v>
      </c>
      <c r="L381" s="4">
        <f t="shared" si="46"/>
        <v>5.499999999999999</v>
      </c>
    </row>
    <row r="382" spans="2:12" ht="12.75">
      <c r="B382" s="4">
        <f t="shared" si="49"/>
        <v>0.3</v>
      </c>
      <c r="C382" s="4">
        <f t="shared" si="50"/>
        <v>10</v>
      </c>
      <c r="D382" s="4">
        <f t="shared" si="51"/>
        <v>5</v>
      </c>
      <c r="E382" s="4">
        <f t="shared" si="52"/>
        <v>1</v>
      </c>
      <c r="F382" s="4">
        <f t="shared" si="53"/>
        <v>3</v>
      </c>
      <c r="G382" s="4">
        <f t="shared" si="54"/>
        <v>10</v>
      </c>
      <c r="H382" s="5">
        <v>0.208</v>
      </c>
      <c r="I382" s="5">
        <f t="shared" si="48"/>
        <v>8.466666666666667</v>
      </c>
      <c r="J382" s="4">
        <f t="shared" si="47"/>
        <v>2.95</v>
      </c>
      <c r="L382" s="4">
        <f t="shared" si="46"/>
        <v>5.516666666666667</v>
      </c>
    </row>
    <row r="383" spans="2:12" ht="12.75">
      <c r="B383" s="4">
        <f t="shared" si="49"/>
        <v>0.3</v>
      </c>
      <c r="C383" s="4">
        <f t="shared" si="50"/>
        <v>10</v>
      </c>
      <c r="D383" s="4">
        <f t="shared" si="51"/>
        <v>5</v>
      </c>
      <c r="E383" s="4">
        <f t="shared" si="52"/>
        <v>1</v>
      </c>
      <c r="F383" s="4">
        <f t="shared" si="53"/>
        <v>3</v>
      </c>
      <c r="G383" s="4">
        <f t="shared" si="54"/>
        <v>10</v>
      </c>
      <c r="H383" s="5">
        <v>0.209</v>
      </c>
      <c r="I383" s="5">
        <f t="shared" si="48"/>
        <v>8.483333333333334</v>
      </c>
      <c r="J383" s="4">
        <f t="shared" si="47"/>
        <v>2.95</v>
      </c>
      <c r="L383" s="4">
        <f t="shared" si="46"/>
        <v>5.533333333333334</v>
      </c>
    </row>
    <row r="384" spans="2:12" ht="12.75">
      <c r="B384" s="4">
        <f t="shared" si="49"/>
        <v>0.3</v>
      </c>
      <c r="C384" s="4">
        <f t="shared" si="50"/>
        <v>10</v>
      </c>
      <c r="D384" s="4">
        <f t="shared" si="51"/>
        <v>5</v>
      </c>
      <c r="E384" s="4">
        <f t="shared" si="52"/>
        <v>1</v>
      </c>
      <c r="F384" s="4">
        <f t="shared" si="53"/>
        <v>3</v>
      </c>
      <c r="G384" s="4">
        <f t="shared" si="54"/>
        <v>10</v>
      </c>
      <c r="H384" s="5">
        <v>0.21</v>
      </c>
      <c r="I384" s="5">
        <f t="shared" si="48"/>
        <v>8.5</v>
      </c>
      <c r="J384" s="4">
        <f t="shared" si="47"/>
        <v>2.95</v>
      </c>
      <c r="L384" s="4">
        <f t="shared" si="46"/>
        <v>5.55</v>
      </c>
    </row>
    <row r="385" spans="2:12" ht="12.75">
      <c r="B385" s="4">
        <f t="shared" si="49"/>
        <v>0.3</v>
      </c>
      <c r="C385" s="4">
        <f t="shared" si="50"/>
        <v>10</v>
      </c>
      <c r="D385" s="4">
        <f t="shared" si="51"/>
        <v>5</v>
      </c>
      <c r="E385" s="4">
        <f t="shared" si="52"/>
        <v>1</v>
      </c>
      <c r="F385" s="4">
        <f t="shared" si="53"/>
        <v>3</v>
      </c>
      <c r="G385" s="4">
        <f t="shared" si="54"/>
        <v>10</v>
      </c>
      <c r="H385" s="5">
        <v>0.211</v>
      </c>
      <c r="I385" s="5">
        <f t="shared" si="48"/>
        <v>8.516666666666666</v>
      </c>
      <c r="J385" s="4">
        <f t="shared" si="47"/>
        <v>2.95</v>
      </c>
      <c r="L385" s="4">
        <f t="shared" si="46"/>
        <v>5.5666666666666655</v>
      </c>
    </row>
    <row r="386" spans="2:12" ht="12.75">
      <c r="B386" s="4">
        <f t="shared" si="49"/>
        <v>0.3</v>
      </c>
      <c r="C386" s="4">
        <f t="shared" si="50"/>
        <v>10</v>
      </c>
      <c r="D386" s="4">
        <f t="shared" si="51"/>
        <v>5</v>
      </c>
      <c r="E386" s="4">
        <f t="shared" si="52"/>
        <v>1</v>
      </c>
      <c r="F386" s="4">
        <f t="shared" si="53"/>
        <v>3</v>
      </c>
      <c r="G386" s="4">
        <f t="shared" si="54"/>
        <v>10</v>
      </c>
      <c r="H386" s="5">
        <v>0.212</v>
      </c>
      <c r="I386" s="5">
        <f t="shared" si="48"/>
        <v>8.533333333333333</v>
      </c>
      <c r="J386" s="4">
        <f t="shared" si="47"/>
        <v>2.95</v>
      </c>
      <c r="L386" s="4">
        <f t="shared" si="46"/>
        <v>5.583333333333333</v>
      </c>
    </row>
    <row r="387" spans="2:12" ht="12.75">
      <c r="B387" s="4">
        <f t="shared" si="49"/>
        <v>0.3</v>
      </c>
      <c r="C387" s="4">
        <f t="shared" si="50"/>
        <v>10</v>
      </c>
      <c r="D387" s="4">
        <f t="shared" si="51"/>
        <v>5</v>
      </c>
      <c r="E387" s="4">
        <f t="shared" si="52"/>
        <v>1</v>
      </c>
      <c r="F387" s="4">
        <f t="shared" si="53"/>
        <v>3</v>
      </c>
      <c r="G387" s="4">
        <f t="shared" si="54"/>
        <v>10</v>
      </c>
      <c r="H387" s="5">
        <v>0.213</v>
      </c>
      <c r="I387" s="5">
        <f t="shared" si="48"/>
        <v>8.55</v>
      </c>
      <c r="J387" s="4">
        <f t="shared" si="47"/>
        <v>2.95</v>
      </c>
      <c r="L387" s="4">
        <f t="shared" si="46"/>
        <v>5.6000000000000005</v>
      </c>
    </row>
    <row r="388" spans="2:12" ht="12.75">
      <c r="B388" s="4">
        <f t="shared" si="49"/>
        <v>0.3</v>
      </c>
      <c r="C388" s="4">
        <f t="shared" si="50"/>
        <v>10</v>
      </c>
      <c r="D388" s="4">
        <f t="shared" si="51"/>
        <v>5</v>
      </c>
      <c r="E388" s="4">
        <f t="shared" si="52"/>
        <v>1</v>
      </c>
      <c r="F388" s="4">
        <f t="shared" si="53"/>
        <v>3</v>
      </c>
      <c r="G388" s="4">
        <f t="shared" si="54"/>
        <v>10</v>
      </c>
      <c r="H388" s="5">
        <v>0.214</v>
      </c>
      <c r="I388" s="5">
        <f t="shared" si="48"/>
        <v>8.566666666666666</v>
      </c>
      <c r="J388" s="4">
        <f t="shared" si="47"/>
        <v>2.95</v>
      </c>
      <c r="L388" s="4">
        <f t="shared" si="46"/>
        <v>5.616666666666666</v>
      </c>
    </row>
    <row r="389" spans="2:12" ht="12.75">
      <c r="B389" s="4">
        <f t="shared" si="49"/>
        <v>0.3</v>
      </c>
      <c r="C389" s="4">
        <f t="shared" si="50"/>
        <v>10</v>
      </c>
      <c r="D389" s="4">
        <f t="shared" si="51"/>
        <v>5</v>
      </c>
      <c r="E389" s="4">
        <f t="shared" si="52"/>
        <v>1</v>
      </c>
      <c r="F389" s="4">
        <f t="shared" si="53"/>
        <v>3</v>
      </c>
      <c r="G389" s="4">
        <f t="shared" si="54"/>
        <v>10</v>
      </c>
      <c r="H389" s="5">
        <v>0.215</v>
      </c>
      <c r="I389" s="5">
        <f t="shared" si="48"/>
        <v>8.583333333333334</v>
      </c>
      <c r="J389" s="4">
        <f t="shared" si="47"/>
        <v>2.95</v>
      </c>
      <c r="L389" s="4">
        <f t="shared" si="46"/>
        <v>5.633333333333334</v>
      </c>
    </row>
    <row r="390" spans="2:12" ht="12.75">
      <c r="B390" s="4">
        <f t="shared" si="49"/>
        <v>0.3</v>
      </c>
      <c r="C390" s="4">
        <f t="shared" si="50"/>
        <v>10</v>
      </c>
      <c r="D390" s="4">
        <f t="shared" si="51"/>
        <v>5</v>
      </c>
      <c r="E390" s="4">
        <f t="shared" si="52"/>
        <v>1</v>
      </c>
      <c r="F390" s="4">
        <f t="shared" si="53"/>
        <v>3</v>
      </c>
      <c r="G390" s="4">
        <f t="shared" si="54"/>
        <v>10</v>
      </c>
      <c r="H390" s="5">
        <v>0.216</v>
      </c>
      <c r="I390" s="5">
        <f t="shared" si="48"/>
        <v>8.6</v>
      </c>
      <c r="J390" s="4">
        <f t="shared" si="47"/>
        <v>2.95</v>
      </c>
      <c r="L390" s="4">
        <f t="shared" si="46"/>
        <v>5.6499999999999995</v>
      </c>
    </row>
    <row r="391" spans="2:12" ht="12.75">
      <c r="B391" s="4">
        <f t="shared" si="49"/>
        <v>0.3</v>
      </c>
      <c r="C391" s="4">
        <f t="shared" si="50"/>
        <v>10</v>
      </c>
      <c r="D391" s="4">
        <f t="shared" si="51"/>
        <v>5</v>
      </c>
      <c r="E391" s="4">
        <f t="shared" si="52"/>
        <v>1</v>
      </c>
      <c r="F391" s="4">
        <f t="shared" si="53"/>
        <v>3</v>
      </c>
      <c r="G391" s="4">
        <f t="shared" si="54"/>
        <v>10</v>
      </c>
      <c r="H391" s="5">
        <v>0.217</v>
      </c>
      <c r="I391" s="5">
        <f t="shared" si="48"/>
        <v>8.616666666666667</v>
      </c>
      <c r="J391" s="4">
        <f t="shared" si="47"/>
        <v>2.95</v>
      </c>
      <c r="L391" s="4">
        <f t="shared" si="46"/>
        <v>5.666666666666667</v>
      </c>
    </row>
    <row r="392" spans="2:12" ht="12.75">
      <c r="B392" s="4">
        <f t="shared" si="49"/>
        <v>0.3</v>
      </c>
      <c r="C392" s="4">
        <f t="shared" si="50"/>
        <v>10</v>
      </c>
      <c r="D392" s="4">
        <f t="shared" si="51"/>
        <v>5</v>
      </c>
      <c r="E392" s="4">
        <f t="shared" si="52"/>
        <v>1</v>
      </c>
      <c r="F392" s="4">
        <f t="shared" si="53"/>
        <v>3</v>
      </c>
      <c r="G392" s="4">
        <f t="shared" si="54"/>
        <v>10</v>
      </c>
      <c r="H392" s="5">
        <v>0.218</v>
      </c>
      <c r="I392" s="5">
        <f t="shared" si="48"/>
        <v>8.633333333333333</v>
      </c>
      <c r="J392" s="4">
        <f t="shared" si="47"/>
        <v>2.95</v>
      </c>
      <c r="L392" s="4">
        <f t="shared" si="46"/>
        <v>5.683333333333333</v>
      </c>
    </row>
    <row r="393" spans="2:12" ht="12.75">
      <c r="B393" s="4">
        <f t="shared" si="49"/>
        <v>0.3</v>
      </c>
      <c r="C393" s="4">
        <f t="shared" si="50"/>
        <v>10</v>
      </c>
      <c r="D393" s="4">
        <f t="shared" si="51"/>
        <v>5</v>
      </c>
      <c r="E393" s="4">
        <f t="shared" si="52"/>
        <v>1</v>
      </c>
      <c r="F393" s="4">
        <f t="shared" si="53"/>
        <v>3</v>
      </c>
      <c r="G393" s="4">
        <f t="shared" si="54"/>
        <v>10</v>
      </c>
      <c r="H393" s="5">
        <v>0.219</v>
      </c>
      <c r="I393" s="5">
        <f t="shared" si="48"/>
        <v>8.65</v>
      </c>
      <c r="J393" s="4">
        <f t="shared" si="47"/>
        <v>2.95</v>
      </c>
      <c r="L393" s="4">
        <f t="shared" si="46"/>
        <v>5.7</v>
      </c>
    </row>
    <row r="394" spans="2:12" ht="12.75">
      <c r="B394" s="4">
        <f t="shared" si="49"/>
        <v>0.3</v>
      </c>
      <c r="C394" s="4">
        <f t="shared" si="50"/>
        <v>10</v>
      </c>
      <c r="D394" s="4">
        <f t="shared" si="51"/>
        <v>5</v>
      </c>
      <c r="E394" s="4">
        <f t="shared" si="52"/>
        <v>1</v>
      </c>
      <c r="F394" s="4">
        <f t="shared" si="53"/>
        <v>3</v>
      </c>
      <c r="G394" s="4">
        <f t="shared" si="54"/>
        <v>10</v>
      </c>
      <c r="H394" s="5">
        <v>0.22</v>
      </c>
      <c r="I394" s="5">
        <f t="shared" si="48"/>
        <v>8.666666666666668</v>
      </c>
      <c r="J394" s="4">
        <f t="shared" si="47"/>
        <v>2.95</v>
      </c>
      <c r="L394" s="4">
        <f t="shared" si="46"/>
        <v>5.716666666666668</v>
      </c>
    </row>
    <row r="395" spans="2:12" ht="12.75">
      <c r="B395" s="4">
        <f t="shared" si="49"/>
        <v>0.3</v>
      </c>
      <c r="C395" s="4">
        <f t="shared" si="50"/>
        <v>10</v>
      </c>
      <c r="D395" s="4">
        <f t="shared" si="51"/>
        <v>5</v>
      </c>
      <c r="E395" s="4">
        <f t="shared" si="52"/>
        <v>1</v>
      </c>
      <c r="F395" s="4">
        <f t="shared" si="53"/>
        <v>3</v>
      </c>
      <c r="G395" s="4">
        <f t="shared" si="54"/>
        <v>10</v>
      </c>
      <c r="H395" s="5">
        <v>0.221</v>
      </c>
      <c r="I395" s="5">
        <f t="shared" si="48"/>
        <v>8.683333333333334</v>
      </c>
      <c r="J395" s="4">
        <f t="shared" si="47"/>
        <v>2.95</v>
      </c>
      <c r="L395" s="4">
        <f aca="true" t="shared" si="55" ref="L395:L458">I395-J395</f>
        <v>5.733333333333333</v>
      </c>
    </row>
    <row r="396" spans="2:12" ht="12.75">
      <c r="B396" s="4">
        <f t="shared" si="49"/>
        <v>0.3</v>
      </c>
      <c r="C396" s="4">
        <f t="shared" si="50"/>
        <v>10</v>
      </c>
      <c r="D396" s="4">
        <f t="shared" si="51"/>
        <v>5</v>
      </c>
      <c r="E396" s="4">
        <f t="shared" si="52"/>
        <v>1</v>
      </c>
      <c r="F396" s="4">
        <f t="shared" si="53"/>
        <v>3</v>
      </c>
      <c r="G396" s="4">
        <f t="shared" si="54"/>
        <v>10</v>
      </c>
      <c r="H396" s="5">
        <v>0.222</v>
      </c>
      <c r="I396" s="5">
        <f t="shared" si="48"/>
        <v>8.7</v>
      </c>
      <c r="J396" s="4">
        <f aca="true" t="shared" si="56" ref="J396:J459">J395</f>
        <v>2.95</v>
      </c>
      <c r="L396" s="4">
        <f t="shared" si="55"/>
        <v>5.749999999999999</v>
      </c>
    </row>
    <row r="397" spans="2:12" ht="12.75">
      <c r="B397" s="4">
        <f t="shared" si="49"/>
        <v>0.3</v>
      </c>
      <c r="C397" s="4">
        <f t="shared" si="50"/>
        <v>10</v>
      </c>
      <c r="D397" s="4">
        <f t="shared" si="51"/>
        <v>5</v>
      </c>
      <c r="E397" s="4">
        <f t="shared" si="52"/>
        <v>1</v>
      </c>
      <c r="F397" s="4">
        <f t="shared" si="53"/>
        <v>3</v>
      </c>
      <c r="G397" s="4">
        <f t="shared" si="54"/>
        <v>10</v>
      </c>
      <c r="H397" s="5">
        <v>0.223</v>
      </c>
      <c r="I397" s="5">
        <f t="shared" si="48"/>
        <v>8.716666666666667</v>
      </c>
      <c r="J397" s="4">
        <f t="shared" si="56"/>
        <v>2.95</v>
      </c>
      <c r="L397" s="4">
        <f t="shared" si="55"/>
        <v>5.766666666666667</v>
      </c>
    </row>
    <row r="398" spans="2:12" ht="12.75">
      <c r="B398" s="4">
        <f t="shared" si="49"/>
        <v>0.3</v>
      </c>
      <c r="C398" s="4">
        <f t="shared" si="50"/>
        <v>10</v>
      </c>
      <c r="D398" s="4">
        <f t="shared" si="51"/>
        <v>5</v>
      </c>
      <c r="E398" s="4">
        <f t="shared" si="52"/>
        <v>1</v>
      </c>
      <c r="F398" s="4">
        <f t="shared" si="53"/>
        <v>3</v>
      </c>
      <c r="G398" s="4">
        <f t="shared" si="54"/>
        <v>10</v>
      </c>
      <c r="H398" s="5">
        <v>0.224</v>
      </c>
      <c r="I398" s="5">
        <f t="shared" si="48"/>
        <v>8.733333333333334</v>
      </c>
      <c r="J398" s="4">
        <f t="shared" si="56"/>
        <v>2.95</v>
      </c>
      <c r="L398" s="4">
        <f t="shared" si="55"/>
        <v>5.783333333333334</v>
      </c>
    </row>
    <row r="399" spans="2:12" ht="12.75">
      <c r="B399" s="4">
        <f t="shared" si="49"/>
        <v>0.3</v>
      </c>
      <c r="C399" s="4">
        <f t="shared" si="50"/>
        <v>10</v>
      </c>
      <c r="D399" s="4">
        <f t="shared" si="51"/>
        <v>5</v>
      </c>
      <c r="E399" s="4">
        <f t="shared" si="52"/>
        <v>1</v>
      </c>
      <c r="F399" s="4">
        <f t="shared" si="53"/>
        <v>3</v>
      </c>
      <c r="G399" s="4">
        <f t="shared" si="54"/>
        <v>10</v>
      </c>
      <c r="H399" s="5">
        <v>0.225</v>
      </c>
      <c r="I399" s="5">
        <f t="shared" si="48"/>
        <v>8.75</v>
      </c>
      <c r="J399" s="4">
        <f t="shared" si="56"/>
        <v>2.95</v>
      </c>
      <c r="L399" s="4">
        <f t="shared" si="55"/>
        <v>5.8</v>
      </c>
    </row>
    <row r="400" spans="2:12" ht="12.75">
      <c r="B400" s="4">
        <f t="shared" si="49"/>
        <v>0.3</v>
      </c>
      <c r="C400" s="4">
        <f t="shared" si="50"/>
        <v>10</v>
      </c>
      <c r="D400" s="4">
        <f t="shared" si="51"/>
        <v>5</v>
      </c>
      <c r="E400" s="4">
        <f t="shared" si="52"/>
        <v>1</v>
      </c>
      <c r="F400" s="4">
        <f t="shared" si="53"/>
        <v>3</v>
      </c>
      <c r="G400" s="4">
        <f t="shared" si="54"/>
        <v>10</v>
      </c>
      <c r="H400" s="5">
        <v>0.226</v>
      </c>
      <c r="I400" s="5">
        <f t="shared" si="48"/>
        <v>8.766666666666667</v>
      </c>
      <c r="J400" s="4">
        <f t="shared" si="56"/>
        <v>2.95</v>
      </c>
      <c r="L400" s="4">
        <f t="shared" si="55"/>
        <v>5.816666666666667</v>
      </c>
    </row>
    <row r="401" spans="2:12" ht="12.75">
      <c r="B401" s="4">
        <f t="shared" si="49"/>
        <v>0.3</v>
      </c>
      <c r="C401" s="4">
        <f t="shared" si="50"/>
        <v>10</v>
      </c>
      <c r="D401" s="4">
        <f t="shared" si="51"/>
        <v>5</v>
      </c>
      <c r="E401" s="4">
        <f t="shared" si="52"/>
        <v>1</v>
      </c>
      <c r="F401" s="4">
        <f t="shared" si="53"/>
        <v>3</v>
      </c>
      <c r="G401" s="4">
        <f t="shared" si="54"/>
        <v>10</v>
      </c>
      <c r="H401" s="5">
        <v>0.227</v>
      </c>
      <c r="I401" s="5">
        <f t="shared" si="48"/>
        <v>8.783333333333333</v>
      </c>
      <c r="J401" s="4">
        <f t="shared" si="56"/>
        <v>2.95</v>
      </c>
      <c r="L401" s="4">
        <f t="shared" si="55"/>
        <v>5.833333333333333</v>
      </c>
    </row>
    <row r="402" spans="2:12" ht="12.75">
      <c r="B402" s="4">
        <f t="shared" si="49"/>
        <v>0.3</v>
      </c>
      <c r="C402" s="4">
        <f t="shared" si="50"/>
        <v>10</v>
      </c>
      <c r="D402" s="4">
        <f t="shared" si="51"/>
        <v>5</v>
      </c>
      <c r="E402" s="4">
        <f t="shared" si="52"/>
        <v>1</v>
      </c>
      <c r="F402" s="4">
        <f t="shared" si="53"/>
        <v>3</v>
      </c>
      <c r="G402" s="4">
        <f t="shared" si="54"/>
        <v>10</v>
      </c>
      <c r="H402" s="5">
        <v>0.228</v>
      </c>
      <c r="I402" s="5">
        <f t="shared" si="48"/>
        <v>8.8</v>
      </c>
      <c r="J402" s="4">
        <f t="shared" si="56"/>
        <v>2.95</v>
      </c>
      <c r="L402" s="4">
        <f t="shared" si="55"/>
        <v>5.8500000000000005</v>
      </c>
    </row>
    <row r="403" spans="2:12" ht="12.75">
      <c r="B403" s="4">
        <f t="shared" si="49"/>
        <v>0.3</v>
      </c>
      <c r="C403" s="4">
        <f t="shared" si="50"/>
        <v>10</v>
      </c>
      <c r="D403" s="4">
        <f t="shared" si="51"/>
        <v>5</v>
      </c>
      <c r="E403" s="4">
        <f t="shared" si="52"/>
        <v>1</v>
      </c>
      <c r="F403" s="4">
        <f t="shared" si="53"/>
        <v>3</v>
      </c>
      <c r="G403" s="4">
        <f t="shared" si="54"/>
        <v>10</v>
      </c>
      <c r="H403" s="5">
        <v>0.229</v>
      </c>
      <c r="I403" s="5">
        <f t="shared" si="48"/>
        <v>8.816666666666666</v>
      </c>
      <c r="J403" s="4">
        <f t="shared" si="56"/>
        <v>2.95</v>
      </c>
      <c r="L403" s="4">
        <f t="shared" si="55"/>
        <v>5.866666666666666</v>
      </c>
    </row>
    <row r="404" spans="2:12" ht="12.75">
      <c r="B404" s="4">
        <f t="shared" si="49"/>
        <v>0.3</v>
      </c>
      <c r="C404" s="4">
        <f t="shared" si="50"/>
        <v>10</v>
      </c>
      <c r="D404" s="4">
        <f t="shared" si="51"/>
        <v>5</v>
      </c>
      <c r="E404" s="4">
        <f t="shared" si="52"/>
        <v>1</v>
      </c>
      <c r="F404" s="4">
        <f t="shared" si="53"/>
        <v>3</v>
      </c>
      <c r="G404" s="4">
        <f t="shared" si="54"/>
        <v>10</v>
      </c>
      <c r="H404" s="5">
        <v>0.23</v>
      </c>
      <c r="I404" s="5">
        <f t="shared" si="48"/>
        <v>8.833333333333334</v>
      </c>
      <c r="J404" s="4">
        <f t="shared" si="56"/>
        <v>2.95</v>
      </c>
      <c r="L404" s="4">
        <f t="shared" si="55"/>
        <v>5.883333333333334</v>
      </c>
    </row>
    <row r="405" spans="2:12" ht="12.75">
      <c r="B405" s="4">
        <f t="shared" si="49"/>
        <v>0.3</v>
      </c>
      <c r="C405" s="4">
        <f t="shared" si="50"/>
        <v>10</v>
      </c>
      <c r="D405" s="4">
        <f t="shared" si="51"/>
        <v>5</v>
      </c>
      <c r="E405" s="4">
        <f t="shared" si="52"/>
        <v>1</v>
      </c>
      <c r="F405" s="4">
        <f t="shared" si="53"/>
        <v>3</v>
      </c>
      <c r="G405" s="4">
        <f t="shared" si="54"/>
        <v>10</v>
      </c>
      <c r="H405" s="5">
        <v>0.231</v>
      </c>
      <c r="I405" s="5">
        <f t="shared" si="48"/>
        <v>8.85</v>
      </c>
      <c r="J405" s="4">
        <f t="shared" si="56"/>
        <v>2.95</v>
      </c>
      <c r="L405" s="4">
        <f t="shared" si="55"/>
        <v>5.8999999999999995</v>
      </c>
    </row>
    <row r="406" spans="2:12" ht="12.75">
      <c r="B406" s="4">
        <f t="shared" si="49"/>
        <v>0.3</v>
      </c>
      <c r="C406" s="4">
        <f t="shared" si="50"/>
        <v>10</v>
      </c>
      <c r="D406" s="4">
        <f t="shared" si="51"/>
        <v>5</v>
      </c>
      <c r="E406" s="4">
        <f t="shared" si="52"/>
        <v>1</v>
      </c>
      <c r="F406" s="4">
        <f t="shared" si="53"/>
        <v>3</v>
      </c>
      <c r="G406" s="4">
        <f t="shared" si="54"/>
        <v>10</v>
      </c>
      <c r="H406" s="5">
        <v>0.232</v>
      </c>
      <c r="I406" s="5">
        <f t="shared" si="48"/>
        <v>8.866666666666667</v>
      </c>
      <c r="J406" s="4">
        <f t="shared" si="56"/>
        <v>2.95</v>
      </c>
      <c r="L406" s="4">
        <f t="shared" si="55"/>
        <v>5.916666666666667</v>
      </c>
    </row>
    <row r="407" spans="2:12" ht="12.75">
      <c r="B407" s="4">
        <f t="shared" si="49"/>
        <v>0.3</v>
      </c>
      <c r="C407" s="4">
        <f t="shared" si="50"/>
        <v>10</v>
      </c>
      <c r="D407" s="4">
        <f t="shared" si="51"/>
        <v>5</v>
      </c>
      <c r="E407" s="4">
        <f t="shared" si="52"/>
        <v>1</v>
      </c>
      <c r="F407" s="4">
        <f t="shared" si="53"/>
        <v>3</v>
      </c>
      <c r="G407" s="4">
        <f t="shared" si="54"/>
        <v>10</v>
      </c>
      <c r="H407" s="5">
        <v>0.233</v>
      </c>
      <c r="I407" s="5">
        <f t="shared" si="48"/>
        <v>8.883333333333333</v>
      </c>
      <c r="J407" s="4">
        <f t="shared" si="56"/>
        <v>2.95</v>
      </c>
      <c r="L407" s="4">
        <f t="shared" si="55"/>
        <v>5.933333333333333</v>
      </c>
    </row>
    <row r="408" spans="2:12" ht="12.75">
      <c r="B408" s="4">
        <f t="shared" si="49"/>
        <v>0.3</v>
      </c>
      <c r="C408" s="4">
        <f t="shared" si="50"/>
        <v>10</v>
      </c>
      <c r="D408" s="4">
        <f t="shared" si="51"/>
        <v>5</v>
      </c>
      <c r="E408" s="4">
        <f t="shared" si="52"/>
        <v>1</v>
      </c>
      <c r="F408" s="4">
        <f t="shared" si="53"/>
        <v>3</v>
      </c>
      <c r="G408" s="4">
        <f t="shared" si="54"/>
        <v>10</v>
      </c>
      <c r="H408" s="5">
        <v>0.234</v>
      </c>
      <c r="I408" s="5">
        <f t="shared" si="48"/>
        <v>8.9</v>
      </c>
      <c r="J408" s="4">
        <f t="shared" si="56"/>
        <v>2.95</v>
      </c>
      <c r="L408" s="4">
        <f t="shared" si="55"/>
        <v>5.95</v>
      </c>
    </row>
    <row r="409" spans="2:12" ht="12.75">
      <c r="B409" s="4">
        <f t="shared" si="49"/>
        <v>0.3</v>
      </c>
      <c r="C409" s="4">
        <f t="shared" si="50"/>
        <v>10</v>
      </c>
      <c r="D409" s="4">
        <f t="shared" si="51"/>
        <v>5</v>
      </c>
      <c r="E409" s="4">
        <f t="shared" si="52"/>
        <v>1</v>
      </c>
      <c r="F409" s="4">
        <f t="shared" si="53"/>
        <v>3</v>
      </c>
      <c r="G409" s="4">
        <f t="shared" si="54"/>
        <v>10</v>
      </c>
      <c r="H409" s="5">
        <v>0.235</v>
      </c>
      <c r="I409" s="5">
        <f t="shared" si="48"/>
        <v>8.916666666666666</v>
      </c>
      <c r="J409" s="4">
        <f t="shared" si="56"/>
        <v>2.95</v>
      </c>
      <c r="L409" s="4">
        <f t="shared" si="55"/>
        <v>5.966666666666666</v>
      </c>
    </row>
    <row r="410" spans="2:12" ht="12.75">
      <c r="B410" s="4">
        <f t="shared" si="49"/>
        <v>0.3</v>
      </c>
      <c r="C410" s="4">
        <f t="shared" si="50"/>
        <v>10</v>
      </c>
      <c r="D410" s="4">
        <f t="shared" si="51"/>
        <v>5</v>
      </c>
      <c r="E410" s="4">
        <f t="shared" si="52"/>
        <v>1</v>
      </c>
      <c r="F410" s="4">
        <f t="shared" si="53"/>
        <v>3</v>
      </c>
      <c r="G410" s="4">
        <f t="shared" si="54"/>
        <v>10</v>
      </c>
      <c r="H410" s="5">
        <v>0.236</v>
      </c>
      <c r="I410" s="5">
        <f t="shared" si="48"/>
        <v>8.933333333333334</v>
      </c>
      <c r="J410" s="4">
        <f t="shared" si="56"/>
        <v>2.95</v>
      </c>
      <c r="L410" s="4">
        <f t="shared" si="55"/>
        <v>5.983333333333333</v>
      </c>
    </row>
    <row r="411" spans="2:12" ht="12.75">
      <c r="B411" s="4">
        <f t="shared" si="49"/>
        <v>0.3</v>
      </c>
      <c r="C411" s="4">
        <f t="shared" si="50"/>
        <v>10</v>
      </c>
      <c r="D411" s="4">
        <f t="shared" si="51"/>
        <v>5</v>
      </c>
      <c r="E411" s="4">
        <f t="shared" si="52"/>
        <v>1</v>
      </c>
      <c r="F411" s="4">
        <f t="shared" si="53"/>
        <v>3</v>
      </c>
      <c r="G411" s="4">
        <f t="shared" si="54"/>
        <v>10</v>
      </c>
      <c r="H411" s="5">
        <v>0.237</v>
      </c>
      <c r="I411" s="5">
        <f t="shared" si="48"/>
        <v>8.95</v>
      </c>
      <c r="J411" s="4">
        <f t="shared" si="56"/>
        <v>2.95</v>
      </c>
      <c r="L411" s="4">
        <f t="shared" si="55"/>
        <v>5.999999999999999</v>
      </c>
    </row>
    <row r="412" spans="2:12" ht="12.75">
      <c r="B412" s="4">
        <f t="shared" si="49"/>
        <v>0.3</v>
      </c>
      <c r="C412" s="4">
        <f t="shared" si="50"/>
        <v>10</v>
      </c>
      <c r="D412" s="4">
        <f t="shared" si="51"/>
        <v>5</v>
      </c>
      <c r="E412" s="4">
        <f t="shared" si="52"/>
        <v>1</v>
      </c>
      <c r="F412" s="4">
        <f t="shared" si="53"/>
        <v>3</v>
      </c>
      <c r="G412" s="4">
        <f t="shared" si="54"/>
        <v>10</v>
      </c>
      <c r="H412" s="5">
        <v>0.238</v>
      </c>
      <c r="I412" s="5">
        <f t="shared" si="48"/>
        <v>8.966666666666667</v>
      </c>
      <c r="J412" s="4">
        <f t="shared" si="56"/>
        <v>2.95</v>
      </c>
      <c r="L412" s="4">
        <f t="shared" si="55"/>
        <v>6.016666666666667</v>
      </c>
    </row>
    <row r="413" spans="2:12" ht="12.75">
      <c r="B413" s="4">
        <f t="shared" si="49"/>
        <v>0.3</v>
      </c>
      <c r="C413" s="4">
        <f t="shared" si="50"/>
        <v>10</v>
      </c>
      <c r="D413" s="4">
        <f t="shared" si="51"/>
        <v>5</v>
      </c>
      <c r="E413" s="4">
        <f t="shared" si="52"/>
        <v>1</v>
      </c>
      <c r="F413" s="4">
        <f t="shared" si="53"/>
        <v>3</v>
      </c>
      <c r="G413" s="4">
        <f t="shared" si="54"/>
        <v>10</v>
      </c>
      <c r="H413" s="5">
        <v>0.239</v>
      </c>
      <c r="I413" s="5">
        <f t="shared" si="48"/>
        <v>8.983333333333334</v>
      </c>
      <c r="J413" s="4">
        <f t="shared" si="56"/>
        <v>2.95</v>
      </c>
      <c r="L413" s="4">
        <f t="shared" si="55"/>
        <v>6.033333333333334</v>
      </c>
    </row>
    <row r="414" spans="2:12" ht="12.75">
      <c r="B414" s="4">
        <f t="shared" si="49"/>
        <v>0.3</v>
      </c>
      <c r="C414" s="4">
        <f t="shared" si="50"/>
        <v>10</v>
      </c>
      <c r="D414" s="4">
        <f t="shared" si="51"/>
        <v>5</v>
      </c>
      <c r="E414" s="4">
        <f t="shared" si="52"/>
        <v>1</v>
      </c>
      <c r="F414" s="4">
        <f t="shared" si="53"/>
        <v>3</v>
      </c>
      <c r="G414" s="4">
        <f t="shared" si="54"/>
        <v>10</v>
      </c>
      <c r="H414" s="5">
        <v>0.24</v>
      </c>
      <c r="I414" s="5">
        <f t="shared" si="48"/>
        <v>9</v>
      </c>
      <c r="J414" s="4">
        <f t="shared" si="56"/>
        <v>2.95</v>
      </c>
      <c r="L414" s="4">
        <f t="shared" si="55"/>
        <v>6.05</v>
      </c>
    </row>
    <row r="415" spans="2:12" ht="12.75">
      <c r="B415" s="4">
        <f t="shared" si="49"/>
        <v>0.3</v>
      </c>
      <c r="C415" s="4">
        <f t="shared" si="50"/>
        <v>10</v>
      </c>
      <c r="D415" s="4">
        <f t="shared" si="51"/>
        <v>5</v>
      </c>
      <c r="E415" s="4">
        <f t="shared" si="52"/>
        <v>1</v>
      </c>
      <c r="F415" s="4">
        <f t="shared" si="53"/>
        <v>3</v>
      </c>
      <c r="G415" s="4">
        <f t="shared" si="54"/>
        <v>10</v>
      </c>
      <c r="H415" s="5">
        <v>0.241</v>
      </c>
      <c r="I415" s="5">
        <f t="shared" si="48"/>
        <v>9.016666666666666</v>
      </c>
      <c r="J415" s="4">
        <f t="shared" si="56"/>
        <v>2.95</v>
      </c>
      <c r="L415" s="4">
        <f t="shared" si="55"/>
        <v>6.0666666666666655</v>
      </c>
    </row>
    <row r="416" spans="2:12" ht="12.75">
      <c r="B416" s="4">
        <f t="shared" si="49"/>
        <v>0.3</v>
      </c>
      <c r="C416" s="4">
        <f t="shared" si="50"/>
        <v>10</v>
      </c>
      <c r="D416" s="4">
        <f t="shared" si="51"/>
        <v>5</v>
      </c>
      <c r="E416" s="4">
        <f t="shared" si="52"/>
        <v>1</v>
      </c>
      <c r="F416" s="4">
        <f t="shared" si="53"/>
        <v>3</v>
      </c>
      <c r="G416" s="4">
        <f t="shared" si="54"/>
        <v>10</v>
      </c>
      <c r="H416" s="5">
        <v>0.242</v>
      </c>
      <c r="I416" s="5">
        <f t="shared" si="48"/>
        <v>9.033333333333333</v>
      </c>
      <c r="J416" s="4">
        <f t="shared" si="56"/>
        <v>2.95</v>
      </c>
      <c r="L416" s="4">
        <f t="shared" si="55"/>
        <v>6.083333333333333</v>
      </c>
    </row>
    <row r="417" spans="2:12" ht="12.75">
      <c r="B417" s="4">
        <f t="shared" si="49"/>
        <v>0.3</v>
      </c>
      <c r="C417" s="4">
        <f t="shared" si="50"/>
        <v>10</v>
      </c>
      <c r="D417" s="4">
        <f t="shared" si="51"/>
        <v>5</v>
      </c>
      <c r="E417" s="4">
        <f t="shared" si="52"/>
        <v>1</v>
      </c>
      <c r="F417" s="4">
        <f t="shared" si="53"/>
        <v>3</v>
      </c>
      <c r="G417" s="4">
        <f t="shared" si="54"/>
        <v>10</v>
      </c>
      <c r="H417" s="5">
        <v>0.243</v>
      </c>
      <c r="I417" s="5">
        <f t="shared" si="48"/>
        <v>9.05</v>
      </c>
      <c r="J417" s="4">
        <f t="shared" si="56"/>
        <v>2.95</v>
      </c>
      <c r="L417" s="4">
        <f t="shared" si="55"/>
        <v>6.1000000000000005</v>
      </c>
    </row>
    <row r="418" spans="2:12" ht="12.75">
      <c r="B418" s="4">
        <f t="shared" si="49"/>
        <v>0.3</v>
      </c>
      <c r="C418" s="4">
        <f t="shared" si="50"/>
        <v>10</v>
      </c>
      <c r="D418" s="4">
        <f t="shared" si="51"/>
        <v>5</v>
      </c>
      <c r="E418" s="4">
        <f t="shared" si="52"/>
        <v>1</v>
      </c>
      <c r="F418" s="4">
        <f t="shared" si="53"/>
        <v>3</v>
      </c>
      <c r="G418" s="4">
        <f t="shared" si="54"/>
        <v>10</v>
      </c>
      <c r="H418" s="5">
        <v>0.244</v>
      </c>
      <c r="I418" s="5">
        <f t="shared" si="48"/>
        <v>9.066666666666666</v>
      </c>
      <c r="J418" s="4">
        <f t="shared" si="56"/>
        <v>2.95</v>
      </c>
      <c r="L418" s="4">
        <f t="shared" si="55"/>
        <v>6.116666666666666</v>
      </c>
    </row>
    <row r="419" spans="2:12" ht="12.75">
      <c r="B419" s="4">
        <f t="shared" si="49"/>
        <v>0.3</v>
      </c>
      <c r="C419" s="4">
        <f t="shared" si="50"/>
        <v>10</v>
      </c>
      <c r="D419" s="4">
        <f t="shared" si="51"/>
        <v>5</v>
      </c>
      <c r="E419" s="4">
        <f t="shared" si="52"/>
        <v>1</v>
      </c>
      <c r="F419" s="4">
        <f t="shared" si="53"/>
        <v>3</v>
      </c>
      <c r="G419" s="4">
        <f t="shared" si="54"/>
        <v>10</v>
      </c>
      <c r="H419" s="5">
        <v>0.245</v>
      </c>
      <c r="I419" s="5">
        <f t="shared" si="48"/>
        <v>9.083333333333332</v>
      </c>
      <c r="J419" s="4">
        <f t="shared" si="56"/>
        <v>2.95</v>
      </c>
      <c r="L419" s="4">
        <f t="shared" si="55"/>
        <v>6.133333333333332</v>
      </c>
    </row>
    <row r="420" spans="2:12" ht="12.75">
      <c r="B420" s="4">
        <f t="shared" si="49"/>
        <v>0.3</v>
      </c>
      <c r="C420" s="4">
        <f t="shared" si="50"/>
        <v>10</v>
      </c>
      <c r="D420" s="4">
        <f t="shared" si="51"/>
        <v>5</v>
      </c>
      <c r="E420" s="4">
        <f t="shared" si="52"/>
        <v>1</v>
      </c>
      <c r="F420" s="4">
        <f t="shared" si="53"/>
        <v>3</v>
      </c>
      <c r="G420" s="4">
        <f t="shared" si="54"/>
        <v>10</v>
      </c>
      <c r="H420" s="5">
        <v>0.246</v>
      </c>
      <c r="I420" s="5">
        <f t="shared" si="48"/>
        <v>9.100000000000001</v>
      </c>
      <c r="J420" s="4">
        <f t="shared" si="56"/>
        <v>2.95</v>
      </c>
      <c r="L420" s="4">
        <f t="shared" si="55"/>
        <v>6.150000000000001</v>
      </c>
    </row>
    <row r="421" spans="2:12" ht="12.75">
      <c r="B421" s="4">
        <f t="shared" si="49"/>
        <v>0.3</v>
      </c>
      <c r="C421" s="4">
        <f t="shared" si="50"/>
        <v>10</v>
      </c>
      <c r="D421" s="4">
        <f t="shared" si="51"/>
        <v>5</v>
      </c>
      <c r="E421" s="4">
        <f t="shared" si="52"/>
        <v>1</v>
      </c>
      <c r="F421" s="4">
        <f t="shared" si="53"/>
        <v>3</v>
      </c>
      <c r="G421" s="4">
        <f t="shared" si="54"/>
        <v>10</v>
      </c>
      <c r="H421" s="5">
        <v>0.247</v>
      </c>
      <c r="I421" s="5">
        <f t="shared" si="48"/>
        <v>9.116666666666667</v>
      </c>
      <c r="J421" s="4">
        <f t="shared" si="56"/>
        <v>2.95</v>
      </c>
      <c r="L421" s="4">
        <f t="shared" si="55"/>
        <v>6.166666666666667</v>
      </c>
    </row>
    <row r="422" spans="2:12" ht="12.75">
      <c r="B422" s="4">
        <f t="shared" si="49"/>
        <v>0.3</v>
      </c>
      <c r="C422" s="4">
        <f t="shared" si="50"/>
        <v>10</v>
      </c>
      <c r="D422" s="4">
        <f t="shared" si="51"/>
        <v>5</v>
      </c>
      <c r="E422" s="4">
        <f t="shared" si="52"/>
        <v>1</v>
      </c>
      <c r="F422" s="4">
        <f t="shared" si="53"/>
        <v>3</v>
      </c>
      <c r="G422" s="4">
        <f t="shared" si="54"/>
        <v>10</v>
      </c>
      <c r="H422" s="5">
        <v>0.248</v>
      </c>
      <c r="I422" s="5">
        <f t="shared" si="48"/>
        <v>9.133333333333333</v>
      </c>
      <c r="J422" s="4">
        <f t="shared" si="56"/>
        <v>2.95</v>
      </c>
      <c r="L422" s="4">
        <f t="shared" si="55"/>
        <v>6.183333333333333</v>
      </c>
    </row>
    <row r="423" spans="2:12" ht="12.75">
      <c r="B423" s="4">
        <f t="shared" si="49"/>
        <v>0.3</v>
      </c>
      <c r="C423" s="4">
        <f t="shared" si="50"/>
        <v>10</v>
      </c>
      <c r="D423" s="4">
        <f t="shared" si="51"/>
        <v>5</v>
      </c>
      <c r="E423" s="4">
        <f t="shared" si="52"/>
        <v>1</v>
      </c>
      <c r="F423" s="4">
        <f t="shared" si="53"/>
        <v>3</v>
      </c>
      <c r="G423" s="4">
        <f t="shared" si="54"/>
        <v>10</v>
      </c>
      <c r="H423" s="5">
        <v>0.249</v>
      </c>
      <c r="I423" s="5">
        <f t="shared" si="48"/>
        <v>9.15</v>
      </c>
      <c r="J423" s="4">
        <f t="shared" si="56"/>
        <v>2.95</v>
      </c>
      <c r="L423" s="4">
        <f t="shared" si="55"/>
        <v>6.2</v>
      </c>
    </row>
    <row r="424" spans="2:12" ht="12.75">
      <c r="B424" s="4">
        <f t="shared" si="49"/>
        <v>0.3</v>
      </c>
      <c r="C424" s="4">
        <f t="shared" si="50"/>
        <v>10</v>
      </c>
      <c r="D424" s="4">
        <f t="shared" si="51"/>
        <v>5</v>
      </c>
      <c r="E424" s="4">
        <f t="shared" si="52"/>
        <v>1</v>
      </c>
      <c r="F424" s="4">
        <f t="shared" si="53"/>
        <v>3</v>
      </c>
      <c r="G424" s="4">
        <f t="shared" si="54"/>
        <v>10</v>
      </c>
      <c r="H424" s="5">
        <v>0.25</v>
      </c>
      <c r="I424" s="5">
        <f t="shared" si="48"/>
        <v>9.166666666666668</v>
      </c>
      <c r="J424" s="4">
        <f t="shared" si="56"/>
        <v>2.95</v>
      </c>
      <c r="L424" s="4">
        <f t="shared" si="55"/>
        <v>6.216666666666668</v>
      </c>
    </row>
    <row r="425" spans="2:12" ht="12.75">
      <c r="B425" s="4">
        <f t="shared" si="49"/>
        <v>0.3</v>
      </c>
      <c r="C425" s="4">
        <f t="shared" si="50"/>
        <v>10</v>
      </c>
      <c r="D425" s="4">
        <f t="shared" si="51"/>
        <v>5</v>
      </c>
      <c r="E425" s="4">
        <f t="shared" si="52"/>
        <v>1</v>
      </c>
      <c r="F425" s="4">
        <f t="shared" si="53"/>
        <v>3</v>
      </c>
      <c r="G425" s="4">
        <f t="shared" si="54"/>
        <v>10</v>
      </c>
      <c r="H425" s="5">
        <v>0.251</v>
      </c>
      <c r="I425" s="5">
        <f t="shared" si="48"/>
        <v>9.183333333333334</v>
      </c>
      <c r="J425" s="4">
        <f t="shared" si="56"/>
        <v>2.95</v>
      </c>
      <c r="L425" s="4">
        <f t="shared" si="55"/>
        <v>6.233333333333333</v>
      </c>
    </row>
    <row r="426" spans="2:12" ht="12.75">
      <c r="B426" s="4">
        <f t="shared" si="49"/>
        <v>0.3</v>
      </c>
      <c r="C426" s="4">
        <f t="shared" si="50"/>
        <v>10</v>
      </c>
      <c r="D426" s="4">
        <f t="shared" si="51"/>
        <v>5</v>
      </c>
      <c r="E426" s="4">
        <f t="shared" si="52"/>
        <v>1</v>
      </c>
      <c r="F426" s="4">
        <f t="shared" si="53"/>
        <v>3</v>
      </c>
      <c r="G426" s="4">
        <f t="shared" si="54"/>
        <v>10</v>
      </c>
      <c r="H426" s="5">
        <v>0.252</v>
      </c>
      <c r="I426" s="5">
        <f t="shared" si="48"/>
        <v>9.2</v>
      </c>
      <c r="J426" s="4">
        <f t="shared" si="56"/>
        <v>2.95</v>
      </c>
      <c r="L426" s="4">
        <f t="shared" si="55"/>
        <v>6.249999999999999</v>
      </c>
    </row>
    <row r="427" spans="2:12" ht="12.75">
      <c r="B427" s="4">
        <f t="shared" si="49"/>
        <v>0.3</v>
      </c>
      <c r="C427" s="4">
        <f t="shared" si="50"/>
        <v>10</v>
      </c>
      <c r="D427" s="4">
        <f t="shared" si="51"/>
        <v>5</v>
      </c>
      <c r="E427" s="4">
        <f t="shared" si="52"/>
        <v>1</v>
      </c>
      <c r="F427" s="4">
        <f t="shared" si="53"/>
        <v>3</v>
      </c>
      <c r="G427" s="4">
        <f t="shared" si="54"/>
        <v>10</v>
      </c>
      <c r="H427" s="5">
        <v>0.253</v>
      </c>
      <c r="I427" s="5">
        <f t="shared" si="48"/>
        <v>9.216666666666667</v>
      </c>
      <c r="J427" s="4">
        <f t="shared" si="56"/>
        <v>2.95</v>
      </c>
      <c r="L427" s="4">
        <f t="shared" si="55"/>
        <v>6.266666666666667</v>
      </c>
    </row>
    <row r="428" spans="2:12" ht="12.75">
      <c r="B428" s="4">
        <f t="shared" si="49"/>
        <v>0.3</v>
      </c>
      <c r="C428" s="4">
        <f t="shared" si="50"/>
        <v>10</v>
      </c>
      <c r="D428" s="4">
        <f t="shared" si="51"/>
        <v>5</v>
      </c>
      <c r="E428" s="4">
        <f t="shared" si="52"/>
        <v>1</v>
      </c>
      <c r="F428" s="4">
        <f t="shared" si="53"/>
        <v>3</v>
      </c>
      <c r="G428" s="4">
        <f t="shared" si="54"/>
        <v>10</v>
      </c>
      <c r="H428" s="5">
        <v>0.254</v>
      </c>
      <c r="I428" s="5">
        <f t="shared" si="48"/>
        <v>9.233333333333334</v>
      </c>
      <c r="J428" s="4">
        <f t="shared" si="56"/>
        <v>2.95</v>
      </c>
      <c r="L428" s="4">
        <f t="shared" si="55"/>
        <v>6.283333333333334</v>
      </c>
    </row>
    <row r="429" spans="2:12" ht="12.75">
      <c r="B429" s="4">
        <f t="shared" si="49"/>
        <v>0.3</v>
      </c>
      <c r="C429" s="4">
        <f t="shared" si="50"/>
        <v>10</v>
      </c>
      <c r="D429" s="4">
        <f t="shared" si="51"/>
        <v>5</v>
      </c>
      <c r="E429" s="4">
        <f t="shared" si="52"/>
        <v>1</v>
      </c>
      <c r="F429" s="4">
        <f t="shared" si="53"/>
        <v>3</v>
      </c>
      <c r="G429" s="4">
        <f t="shared" si="54"/>
        <v>10</v>
      </c>
      <c r="H429" s="5">
        <v>0.255</v>
      </c>
      <c r="I429" s="5">
        <f t="shared" si="48"/>
        <v>9.25</v>
      </c>
      <c r="J429" s="4">
        <f t="shared" si="56"/>
        <v>2.95</v>
      </c>
      <c r="L429" s="4">
        <f t="shared" si="55"/>
        <v>6.3</v>
      </c>
    </row>
    <row r="430" spans="2:12" ht="12.75">
      <c r="B430" s="4">
        <f t="shared" si="49"/>
        <v>0.3</v>
      </c>
      <c r="C430" s="4">
        <f t="shared" si="50"/>
        <v>10</v>
      </c>
      <c r="D430" s="4">
        <f t="shared" si="51"/>
        <v>5</v>
      </c>
      <c r="E430" s="4">
        <f t="shared" si="52"/>
        <v>1</v>
      </c>
      <c r="F430" s="4">
        <f t="shared" si="53"/>
        <v>3</v>
      </c>
      <c r="G430" s="4">
        <f t="shared" si="54"/>
        <v>10</v>
      </c>
      <c r="H430" s="5">
        <v>0.256</v>
      </c>
      <c r="I430" s="5">
        <f aca="true" t="shared" si="57" ref="I430:I493">IF(H430&lt;=B430,D430+((C430-D430)/F430)*H430*G430,E430)</f>
        <v>9.266666666666666</v>
      </c>
      <c r="J430" s="4">
        <f t="shared" si="56"/>
        <v>2.95</v>
      </c>
      <c r="L430" s="4">
        <f t="shared" si="55"/>
        <v>6.3166666666666655</v>
      </c>
    </row>
    <row r="431" spans="2:12" ht="12.75">
      <c r="B431" s="4">
        <f t="shared" si="49"/>
        <v>0.3</v>
      </c>
      <c r="C431" s="4">
        <f t="shared" si="50"/>
        <v>10</v>
      </c>
      <c r="D431" s="4">
        <f t="shared" si="51"/>
        <v>5</v>
      </c>
      <c r="E431" s="4">
        <f t="shared" si="52"/>
        <v>1</v>
      </c>
      <c r="F431" s="4">
        <f t="shared" si="53"/>
        <v>3</v>
      </c>
      <c r="G431" s="4">
        <f t="shared" si="54"/>
        <v>10</v>
      </c>
      <c r="H431" s="5">
        <v>0.257</v>
      </c>
      <c r="I431" s="5">
        <f t="shared" si="57"/>
        <v>9.283333333333333</v>
      </c>
      <c r="J431" s="4">
        <f t="shared" si="56"/>
        <v>2.95</v>
      </c>
      <c r="L431" s="4">
        <f t="shared" si="55"/>
        <v>6.333333333333333</v>
      </c>
    </row>
    <row r="432" spans="2:12" ht="12.75">
      <c r="B432" s="4">
        <f aca="true" t="shared" si="58" ref="B432:B495">B431</f>
        <v>0.3</v>
      </c>
      <c r="C432" s="4">
        <f aca="true" t="shared" si="59" ref="C432:C495">C431</f>
        <v>10</v>
      </c>
      <c r="D432" s="4">
        <f aca="true" t="shared" si="60" ref="D432:D495">D431</f>
        <v>5</v>
      </c>
      <c r="E432" s="4">
        <f aca="true" t="shared" si="61" ref="E432:E495">E431</f>
        <v>1</v>
      </c>
      <c r="F432" s="4">
        <f aca="true" t="shared" si="62" ref="F432:F495">F431</f>
        <v>3</v>
      </c>
      <c r="G432" s="4">
        <f aca="true" t="shared" si="63" ref="G432:G495">G431</f>
        <v>10</v>
      </c>
      <c r="H432" s="5">
        <v>0.258</v>
      </c>
      <c r="I432" s="5">
        <f t="shared" si="57"/>
        <v>9.3</v>
      </c>
      <c r="J432" s="4">
        <f t="shared" si="56"/>
        <v>2.95</v>
      </c>
      <c r="L432" s="4">
        <f t="shared" si="55"/>
        <v>6.3500000000000005</v>
      </c>
    </row>
    <row r="433" spans="2:12" ht="12.75">
      <c r="B433" s="4">
        <f t="shared" si="58"/>
        <v>0.3</v>
      </c>
      <c r="C433" s="4">
        <f t="shared" si="59"/>
        <v>10</v>
      </c>
      <c r="D433" s="4">
        <f t="shared" si="60"/>
        <v>5</v>
      </c>
      <c r="E433" s="4">
        <f t="shared" si="61"/>
        <v>1</v>
      </c>
      <c r="F433" s="4">
        <f t="shared" si="62"/>
        <v>3</v>
      </c>
      <c r="G433" s="4">
        <f t="shared" si="63"/>
        <v>10</v>
      </c>
      <c r="H433" s="5">
        <v>0.259</v>
      </c>
      <c r="I433" s="5">
        <f t="shared" si="57"/>
        <v>9.316666666666666</v>
      </c>
      <c r="J433" s="4">
        <f t="shared" si="56"/>
        <v>2.95</v>
      </c>
      <c r="L433" s="4">
        <f t="shared" si="55"/>
        <v>6.366666666666666</v>
      </c>
    </row>
    <row r="434" spans="2:12" ht="12.75">
      <c r="B434" s="4">
        <f t="shared" si="58"/>
        <v>0.3</v>
      </c>
      <c r="C434" s="4">
        <f t="shared" si="59"/>
        <v>10</v>
      </c>
      <c r="D434" s="4">
        <f t="shared" si="60"/>
        <v>5</v>
      </c>
      <c r="E434" s="4">
        <f t="shared" si="61"/>
        <v>1</v>
      </c>
      <c r="F434" s="4">
        <f t="shared" si="62"/>
        <v>3</v>
      </c>
      <c r="G434" s="4">
        <f t="shared" si="63"/>
        <v>10</v>
      </c>
      <c r="H434" s="5">
        <v>0.26</v>
      </c>
      <c r="I434" s="5">
        <f t="shared" si="57"/>
        <v>9.333333333333334</v>
      </c>
      <c r="J434" s="4">
        <f t="shared" si="56"/>
        <v>2.95</v>
      </c>
      <c r="L434" s="4">
        <f t="shared" si="55"/>
        <v>6.383333333333334</v>
      </c>
    </row>
    <row r="435" spans="2:12" ht="12.75">
      <c r="B435" s="4">
        <f t="shared" si="58"/>
        <v>0.3</v>
      </c>
      <c r="C435" s="4">
        <f t="shared" si="59"/>
        <v>10</v>
      </c>
      <c r="D435" s="4">
        <f t="shared" si="60"/>
        <v>5</v>
      </c>
      <c r="E435" s="4">
        <f t="shared" si="61"/>
        <v>1</v>
      </c>
      <c r="F435" s="4">
        <f t="shared" si="62"/>
        <v>3</v>
      </c>
      <c r="G435" s="4">
        <f t="shared" si="63"/>
        <v>10</v>
      </c>
      <c r="H435" s="5">
        <v>0.261</v>
      </c>
      <c r="I435" s="5">
        <f t="shared" si="57"/>
        <v>9.350000000000001</v>
      </c>
      <c r="J435" s="4">
        <f t="shared" si="56"/>
        <v>2.95</v>
      </c>
      <c r="L435" s="4">
        <f t="shared" si="55"/>
        <v>6.400000000000001</v>
      </c>
    </row>
    <row r="436" spans="2:12" ht="12.75">
      <c r="B436" s="4">
        <f t="shared" si="58"/>
        <v>0.3</v>
      </c>
      <c r="C436" s="4">
        <f t="shared" si="59"/>
        <v>10</v>
      </c>
      <c r="D436" s="4">
        <f t="shared" si="60"/>
        <v>5</v>
      </c>
      <c r="E436" s="4">
        <f t="shared" si="61"/>
        <v>1</v>
      </c>
      <c r="F436" s="4">
        <f t="shared" si="62"/>
        <v>3</v>
      </c>
      <c r="G436" s="4">
        <f t="shared" si="63"/>
        <v>10</v>
      </c>
      <c r="H436" s="5">
        <v>0.262</v>
      </c>
      <c r="I436" s="5">
        <f t="shared" si="57"/>
        <v>9.366666666666667</v>
      </c>
      <c r="J436" s="4">
        <f t="shared" si="56"/>
        <v>2.95</v>
      </c>
      <c r="L436" s="4">
        <f t="shared" si="55"/>
        <v>6.416666666666667</v>
      </c>
    </row>
    <row r="437" spans="2:12" ht="12.75">
      <c r="B437" s="4">
        <f t="shared" si="58"/>
        <v>0.3</v>
      </c>
      <c r="C437" s="4">
        <f t="shared" si="59"/>
        <v>10</v>
      </c>
      <c r="D437" s="4">
        <f t="shared" si="60"/>
        <v>5</v>
      </c>
      <c r="E437" s="4">
        <f t="shared" si="61"/>
        <v>1</v>
      </c>
      <c r="F437" s="4">
        <f t="shared" si="62"/>
        <v>3</v>
      </c>
      <c r="G437" s="4">
        <f t="shared" si="63"/>
        <v>10</v>
      </c>
      <c r="H437" s="5">
        <v>0.263</v>
      </c>
      <c r="I437" s="5">
        <f t="shared" si="57"/>
        <v>9.383333333333333</v>
      </c>
      <c r="J437" s="4">
        <f t="shared" si="56"/>
        <v>2.95</v>
      </c>
      <c r="L437" s="4">
        <f t="shared" si="55"/>
        <v>6.433333333333333</v>
      </c>
    </row>
    <row r="438" spans="2:12" ht="12.75">
      <c r="B438" s="4">
        <f t="shared" si="58"/>
        <v>0.3</v>
      </c>
      <c r="C438" s="4">
        <f t="shared" si="59"/>
        <v>10</v>
      </c>
      <c r="D438" s="4">
        <f t="shared" si="60"/>
        <v>5</v>
      </c>
      <c r="E438" s="4">
        <f t="shared" si="61"/>
        <v>1</v>
      </c>
      <c r="F438" s="4">
        <f t="shared" si="62"/>
        <v>3</v>
      </c>
      <c r="G438" s="4">
        <f t="shared" si="63"/>
        <v>10</v>
      </c>
      <c r="H438" s="5">
        <v>0.264</v>
      </c>
      <c r="I438" s="5">
        <f t="shared" si="57"/>
        <v>9.4</v>
      </c>
      <c r="J438" s="4">
        <f t="shared" si="56"/>
        <v>2.95</v>
      </c>
      <c r="L438" s="4">
        <f t="shared" si="55"/>
        <v>6.45</v>
      </c>
    </row>
    <row r="439" spans="2:12" ht="12.75">
      <c r="B439" s="4">
        <f t="shared" si="58"/>
        <v>0.3</v>
      </c>
      <c r="C439" s="4">
        <f t="shared" si="59"/>
        <v>10</v>
      </c>
      <c r="D439" s="4">
        <f t="shared" si="60"/>
        <v>5</v>
      </c>
      <c r="E439" s="4">
        <f t="shared" si="61"/>
        <v>1</v>
      </c>
      <c r="F439" s="4">
        <f t="shared" si="62"/>
        <v>3</v>
      </c>
      <c r="G439" s="4">
        <f t="shared" si="63"/>
        <v>10</v>
      </c>
      <c r="H439" s="5">
        <v>0.265</v>
      </c>
      <c r="I439" s="5">
        <f t="shared" si="57"/>
        <v>9.416666666666668</v>
      </c>
      <c r="J439" s="4">
        <f t="shared" si="56"/>
        <v>2.95</v>
      </c>
      <c r="L439" s="4">
        <f t="shared" si="55"/>
        <v>6.466666666666668</v>
      </c>
    </row>
    <row r="440" spans="2:12" ht="12.75">
      <c r="B440" s="4">
        <f t="shared" si="58"/>
        <v>0.3</v>
      </c>
      <c r="C440" s="4">
        <f t="shared" si="59"/>
        <v>10</v>
      </c>
      <c r="D440" s="4">
        <f t="shared" si="60"/>
        <v>5</v>
      </c>
      <c r="E440" s="4">
        <f t="shared" si="61"/>
        <v>1</v>
      </c>
      <c r="F440" s="4">
        <f t="shared" si="62"/>
        <v>3</v>
      </c>
      <c r="G440" s="4">
        <f t="shared" si="63"/>
        <v>10</v>
      </c>
      <c r="H440" s="5">
        <v>0.266</v>
      </c>
      <c r="I440" s="5">
        <f t="shared" si="57"/>
        <v>9.433333333333334</v>
      </c>
      <c r="J440" s="4">
        <f t="shared" si="56"/>
        <v>2.95</v>
      </c>
      <c r="L440" s="4">
        <f t="shared" si="55"/>
        <v>6.483333333333333</v>
      </c>
    </row>
    <row r="441" spans="2:12" ht="12.75">
      <c r="B441" s="4">
        <f t="shared" si="58"/>
        <v>0.3</v>
      </c>
      <c r="C441" s="4">
        <f t="shared" si="59"/>
        <v>10</v>
      </c>
      <c r="D441" s="4">
        <f t="shared" si="60"/>
        <v>5</v>
      </c>
      <c r="E441" s="4">
        <f t="shared" si="61"/>
        <v>1</v>
      </c>
      <c r="F441" s="4">
        <f t="shared" si="62"/>
        <v>3</v>
      </c>
      <c r="G441" s="4">
        <f t="shared" si="63"/>
        <v>10</v>
      </c>
      <c r="H441" s="5">
        <v>0.267</v>
      </c>
      <c r="I441" s="5">
        <f t="shared" si="57"/>
        <v>9.450000000000001</v>
      </c>
      <c r="J441" s="4">
        <f t="shared" si="56"/>
        <v>2.95</v>
      </c>
      <c r="L441" s="4">
        <f t="shared" si="55"/>
        <v>6.500000000000001</v>
      </c>
    </row>
    <row r="442" spans="2:12" ht="12.75">
      <c r="B442" s="4">
        <f t="shared" si="58"/>
        <v>0.3</v>
      </c>
      <c r="C442" s="4">
        <f t="shared" si="59"/>
        <v>10</v>
      </c>
      <c r="D442" s="4">
        <f t="shared" si="60"/>
        <v>5</v>
      </c>
      <c r="E442" s="4">
        <f t="shared" si="61"/>
        <v>1</v>
      </c>
      <c r="F442" s="4">
        <f t="shared" si="62"/>
        <v>3</v>
      </c>
      <c r="G442" s="4">
        <f t="shared" si="63"/>
        <v>10</v>
      </c>
      <c r="H442" s="5">
        <v>0.268</v>
      </c>
      <c r="I442" s="5">
        <f t="shared" si="57"/>
        <v>9.466666666666667</v>
      </c>
      <c r="J442" s="4">
        <f t="shared" si="56"/>
        <v>2.95</v>
      </c>
      <c r="L442" s="4">
        <f t="shared" si="55"/>
        <v>6.516666666666667</v>
      </c>
    </row>
    <row r="443" spans="2:12" ht="12.75">
      <c r="B443" s="4">
        <f t="shared" si="58"/>
        <v>0.3</v>
      </c>
      <c r="C443" s="4">
        <f t="shared" si="59"/>
        <v>10</v>
      </c>
      <c r="D443" s="4">
        <f t="shared" si="60"/>
        <v>5</v>
      </c>
      <c r="E443" s="4">
        <f t="shared" si="61"/>
        <v>1</v>
      </c>
      <c r="F443" s="4">
        <f t="shared" si="62"/>
        <v>3</v>
      </c>
      <c r="G443" s="4">
        <f t="shared" si="63"/>
        <v>10</v>
      </c>
      <c r="H443" s="5">
        <v>0.269</v>
      </c>
      <c r="I443" s="5">
        <f t="shared" si="57"/>
        <v>9.483333333333334</v>
      </c>
      <c r="J443" s="4">
        <f t="shared" si="56"/>
        <v>2.95</v>
      </c>
      <c r="L443" s="4">
        <f t="shared" si="55"/>
        <v>6.533333333333334</v>
      </c>
    </row>
    <row r="444" spans="2:12" ht="12.75">
      <c r="B444" s="4">
        <f t="shared" si="58"/>
        <v>0.3</v>
      </c>
      <c r="C444" s="4">
        <f t="shared" si="59"/>
        <v>10</v>
      </c>
      <c r="D444" s="4">
        <f t="shared" si="60"/>
        <v>5</v>
      </c>
      <c r="E444" s="4">
        <f t="shared" si="61"/>
        <v>1</v>
      </c>
      <c r="F444" s="4">
        <f t="shared" si="62"/>
        <v>3</v>
      </c>
      <c r="G444" s="4">
        <f t="shared" si="63"/>
        <v>10</v>
      </c>
      <c r="H444" s="5">
        <v>0.27</v>
      </c>
      <c r="I444" s="5">
        <f t="shared" si="57"/>
        <v>9.5</v>
      </c>
      <c r="J444" s="4">
        <f t="shared" si="56"/>
        <v>2.95</v>
      </c>
      <c r="L444" s="4">
        <f t="shared" si="55"/>
        <v>6.55</v>
      </c>
    </row>
    <row r="445" spans="2:12" ht="12.75">
      <c r="B445" s="4">
        <f t="shared" si="58"/>
        <v>0.3</v>
      </c>
      <c r="C445" s="4">
        <f t="shared" si="59"/>
        <v>10</v>
      </c>
      <c r="D445" s="4">
        <f t="shared" si="60"/>
        <v>5</v>
      </c>
      <c r="E445" s="4">
        <f t="shared" si="61"/>
        <v>1</v>
      </c>
      <c r="F445" s="4">
        <f t="shared" si="62"/>
        <v>3</v>
      </c>
      <c r="G445" s="4">
        <f t="shared" si="63"/>
        <v>10</v>
      </c>
      <c r="H445" s="5">
        <v>0.271</v>
      </c>
      <c r="I445" s="5">
        <f t="shared" si="57"/>
        <v>9.516666666666667</v>
      </c>
      <c r="J445" s="4">
        <f t="shared" si="56"/>
        <v>2.95</v>
      </c>
      <c r="L445" s="4">
        <f t="shared" si="55"/>
        <v>6.566666666666667</v>
      </c>
    </row>
    <row r="446" spans="2:12" ht="12.75">
      <c r="B446" s="4">
        <f t="shared" si="58"/>
        <v>0.3</v>
      </c>
      <c r="C446" s="4">
        <f t="shared" si="59"/>
        <v>10</v>
      </c>
      <c r="D446" s="4">
        <f t="shared" si="60"/>
        <v>5</v>
      </c>
      <c r="E446" s="4">
        <f t="shared" si="61"/>
        <v>1</v>
      </c>
      <c r="F446" s="4">
        <f t="shared" si="62"/>
        <v>3</v>
      </c>
      <c r="G446" s="4">
        <f t="shared" si="63"/>
        <v>10</v>
      </c>
      <c r="H446" s="5">
        <v>0.272</v>
      </c>
      <c r="I446" s="5">
        <f t="shared" si="57"/>
        <v>9.533333333333333</v>
      </c>
      <c r="J446" s="4">
        <f t="shared" si="56"/>
        <v>2.95</v>
      </c>
      <c r="L446" s="4">
        <f t="shared" si="55"/>
        <v>6.583333333333333</v>
      </c>
    </row>
    <row r="447" spans="2:12" ht="12.75">
      <c r="B447" s="4">
        <f t="shared" si="58"/>
        <v>0.3</v>
      </c>
      <c r="C447" s="4">
        <f t="shared" si="59"/>
        <v>10</v>
      </c>
      <c r="D447" s="4">
        <f t="shared" si="60"/>
        <v>5</v>
      </c>
      <c r="E447" s="4">
        <f t="shared" si="61"/>
        <v>1</v>
      </c>
      <c r="F447" s="4">
        <f t="shared" si="62"/>
        <v>3</v>
      </c>
      <c r="G447" s="4">
        <f t="shared" si="63"/>
        <v>10</v>
      </c>
      <c r="H447" s="5">
        <v>0.273</v>
      </c>
      <c r="I447" s="5">
        <f t="shared" si="57"/>
        <v>9.55</v>
      </c>
      <c r="J447" s="4">
        <f t="shared" si="56"/>
        <v>2.95</v>
      </c>
      <c r="L447" s="4">
        <f t="shared" si="55"/>
        <v>6.6000000000000005</v>
      </c>
    </row>
    <row r="448" spans="2:12" ht="12.75">
      <c r="B448" s="4">
        <f t="shared" si="58"/>
        <v>0.3</v>
      </c>
      <c r="C448" s="4">
        <f t="shared" si="59"/>
        <v>10</v>
      </c>
      <c r="D448" s="4">
        <f t="shared" si="60"/>
        <v>5</v>
      </c>
      <c r="E448" s="4">
        <f t="shared" si="61"/>
        <v>1</v>
      </c>
      <c r="F448" s="4">
        <f t="shared" si="62"/>
        <v>3</v>
      </c>
      <c r="G448" s="4">
        <f t="shared" si="63"/>
        <v>10</v>
      </c>
      <c r="H448" s="5">
        <v>0.274</v>
      </c>
      <c r="I448" s="5">
        <f t="shared" si="57"/>
        <v>9.566666666666666</v>
      </c>
      <c r="J448" s="4">
        <f t="shared" si="56"/>
        <v>2.95</v>
      </c>
      <c r="L448" s="4">
        <f t="shared" si="55"/>
        <v>6.616666666666666</v>
      </c>
    </row>
    <row r="449" spans="2:12" ht="12.75">
      <c r="B449" s="4">
        <f t="shared" si="58"/>
        <v>0.3</v>
      </c>
      <c r="C449" s="4">
        <f t="shared" si="59"/>
        <v>10</v>
      </c>
      <c r="D449" s="4">
        <f t="shared" si="60"/>
        <v>5</v>
      </c>
      <c r="E449" s="4">
        <f t="shared" si="61"/>
        <v>1</v>
      </c>
      <c r="F449" s="4">
        <f t="shared" si="62"/>
        <v>3</v>
      </c>
      <c r="G449" s="4">
        <f t="shared" si="63"/>
        <v>10</v>
      </c>
      <c r="H449" s="5">
        <v>0.275</v>
      </c>
      <c r="I449" s="5">
        <f t="shared" si="57"/>
        <v>9.583333333333334</v>
      </c>
      <c r="J449" s="4">
        <f t="shared" si="56"/>
        <v>2.95</v>
      </c>
      <c r="L449" s="4">
        <f t="shared" si="55"/>
        <v>6.633333333333334</v>
      </c>
    </row>
    <row r="450" spans="2:12" ht="12.75">
      <c r="B450" s="4">
        <f t="shared" si="58"/>
        <v>0.3</v>
      </c>
      <c r="C450" s="4">
        <f t="shared" si="59"/>
        <v>10</v>
      </c>
      <c r="D450" s="4">
        <f t="shared" si="60"/>
        <v>5</v>
      </c>
      <c r="E450" s="4">
        <f t="shared" si="61"/>
        <v>1</v>
      </c>
      <c r="F450" s="4">
        <f t="shared" si="62"/>
        <v>3</v>
      </c>
      <c r="G450" s="4">
        <f t="shared" si="63"/>
        <v>10</v>
      </c>
      <c r="H450" s="5">
        <v>0.276</v>
      </c>
      <c r="I450" s="5">
        <f t="shared" si="57"/>
        <v>9.600000000000001</v>
      </c>
      <c r="J450" s="4">
        <f t="shared" si="56"/>
        <v>2.95</v>
      </c>
      <c r="L450" s="4">
        <f t="shared" si="55"/>
        <v>6.650000000000001</v>
      </c>
    </row>
    <row r="451" spans="2:12" ht="12.75">
      <c r="B451" s="4">
        <f t="shared" si="58"/>
        <v>0.3</v>
      </c>
      <c r="C451" s="4">
        <f t="shared" si="59"/>
        <v>10</v>
      </c>
      <c r="D451" s="4">
        <f t="shared" si="60"/>
        <v>5</v>
      </c>
      <c r="E451" s="4">
        <f t="shared" si="61"/>
        <v>1</v>
      </c>
      <c r="F451" s="4">
        <f t="shared" si="62"/>
        <v>3</v>
      </c>
      <c r="G451" s="4">
        <f t="shared" si="63"/>
        <v>10</v>
      </c>
      <c r="H451" s="5">
        <v>0.277</v>
      </c>
      <c r="I451" s="5">
        <f t="shared" si="57"/>
        <v>9.616666666666667</v>
      </c>
      <c r="J451" s="4">
        <f t="shared" si="56"/>
        <v>2.95</v>
      </c>
      <c r="L451" s="4">
        <f t="shared" si="55"/>
        <v>6.666666666666667</v>
      </c>
    </row>
    <row r="452" spans="2:12" ht="12.75">
      <c r="B452" s="4">
        <f t="shared" si="58"/>
        <v>0.3</v>
      </c>
      <c r="C452" s="4">
        <f t="shared" si="59"/>
        <v>10</v>
      </c>
      <c r="D452" s="4">
        <f t="shared" si="60"/>
        <v>5</v>
      </c>
      <c r="E452" s="4">
        <f t="shared" si="61"/>
        <v>1</v>
      </c>
      <c r="F452" s="4">
        <f t="shared" si="62"/>
        <v>3</v>
      </c>
      <c r="G452" s="4">
        <f t="shared" si="63"/>
        <v>10</v>
      </c>
      <c r="H452" s="5">
        <v>0.278</v>
      </c>
      <c r="I452" s="5">
        <f t="shared" si="57"/>
        <v>9.633333333333333</v>
      </c>
      <c r="J452" s="4">
        <f t="shared" si="56"/>
        <v>2.95</v>
      </c>
      <c r="L452" s="4">
        <f t="shared" si="55"/>
        <v>6.683333333333333</v>
      </c>
    </row>
    <row r="453" spans="2:12" ht="12.75">
      <c r="B453" s="4">
        <f t="shared" si="58"/>
        <v>0.3</v>
      </c>
      <c r="C453" s="4">
        <f t="shared" si="59"/>
        <v>10</v>
      </c>
      <c r="D453" s="4">
        <f t="shared" si="60"/>
        <v>5</v>
      </c>
      <c r="E453" s="4">
        <f t="shared" si="61"/>
        <v>1</v>
      </c>
      <c r="F453" s="4">
        <f t="shared" si="62"/>
        <v>3</v>
      </c>
      <c r="G453" s="4">
        <f t="shared" si="63"/>
        <v>10</v>
      </c>
      <c r="H453" s="5">
        <v>0.279</v>
      </c>
      <c r="I453" s="5">
        <f t="shared" si="57"/>
        <v>9.65</v>
      </c>
      <c r="J453" s="4">
        <f t="shared" si="56"/>
        <v>2.95</v>
      </c>
      <c r="L453" s="4">
        <f t="shared" si="55"/>
        <v>6.7</v>
      </c>
    </row>
    <row r="454" spans="2:12" ht="12.75">
      <c r="B454" s="4">
        <f t="shared" si="58"/>
        <v>0.3</v>
      </c>
      <c r="C454" s="4">
        <f t="shared" si="59"/>
        <v>10</v>
      </c>
      <c r="D454" s="4">
        <f t="shared" si="60"/>
        <v>5</v>
      </c>
      <c r="E454" s="4">
        <f t="shared" si="61"/>
        <v>1</v>
      </c>
      <c r="F454" s="4">
        <f t="shared" si="62"/>
        <v>3</v>
      </c>
      <c r="G454" s="4">
        <f t="shared" si="63"/>
        <v>10</v>
      </c>
      <c r="H454" s="5">
        <v>0.28</v>
      </c>
      <c r="I454" s="5">
        <f t="shared" si="57"/>
        <v>9.666666666666668</v>
      </c>
      <c r="J454" s="4">
        <f t="shared" si="56"/>
        <v>2.95</v>
      </c>
      <c r="L454" s="4">
        <f t="shared" si="55"/>
        <v>6.716666666666668</v>
      </c>
    </row>
    <row r="455" spans="2:12" ht="12.75">
      <c r="B455" s="4">
        <f t="shared" si="58"/>
        <v>0.3</v>
      </c>
      <c r="C455" s="4">
        <f t="shared" si="59"/>
        <v>10</v>
      </c>
      <c r="D455" s="4">
        <f t="shared" si="60"/>
        <v>5</v>
      </c>
      <c r="E455" s="4">
        <f t="shared" si="61"/>
        <v>1</v>
      </c>
      <c r="F455" s="4">
        <f t="shared" si="62"/>
        <v>3</v>
      </c>
      <c r="G455" s="4">
        <f t="shared" si="63"/>
        <v>10</v>
      </c>
      <c r="H455" s="5">
        <v>0.281</v>
      </c>
      <c r="I455" s="5">
        <f t="shared" si="57"/>
        <v>9.683333333333334</v>
      </c>
      <c r="J455" s="4">
        <f t="shared" si="56"/>
        <v>2.95</v>
      </c>
      <c r="L455" s="4">
        <f t="shared" si="55"/>
        <v>6.733333333333333</v>
      </c>
    </row>
    <row r="456" spans="2:12" ht="12.75">
      <c r="B456" s="4">
        <f t="shared" si="58"/>
        <v>0.3</v>
      </c>
      <c r="C456" s="4">
        <f t="shared" si="59"/>
        <v>10</v>
      </c>
      <c r="D456" s="4">
        <f t="shared" si="60"/>
        <v>5</v>
      </c>
      <c r="E456" s="4">
        <f t="shared" si="61"/>
        <v>1</v>
      </c>
      <c r="F456" s="4">
        <f t="shared" si="62"/>
        <v>3</v>
      </c>
      <c r="G456" s="4">
        <f t="shared" si="63"/>
        <v>10</v>
      </c>
      <c r="H456" s="5">
        <v>0.282</v>
      </c>
      <c r="I456" s="5">
        <f t="shared" si="57"/>
        <v>9.7</v>
      </c>
      <c r="J456" s="4">
        <f t="shared" si="56"/>
        <v>2.95</v>
      </c>
      <c r="L456" s="4">
        <f t="shared" si="55"/>
        <v>6.749999999999999</v>
      </c>
    </row>
    <row r="457" spans="2:12" ht="12.75">
      <c r="B457" s="4">
        <f t="shared" si="58"/>
        <v>0.3</v>
      </c>
      <c r="C457" s="4">
        <f t="shared" si="59"/>
        <v>10</v>
      </c>
      <c r="D457" s="4">
        <f t="shared" si="60"/>
        <v>5</v>
      </c>
      <c r="E457" s="4">
        <f t="shared" si="61"/>
        <v>1</v>
      </c>
      <c r="F457" s="4">
        <f t="shared" si="62"/>
        <v>3</v>
      </c>
      <c r="G457" s="4">
        <f t="shared" si="63"/>
        <v>10</v>
      </c>
      <c r="H457" s="5">
        <v>0.283</v>
      </c>
      <c r="I457" s="5">
        <f t="shared" si="57"/>
        <v>9.716666666666665</v>
      </c>
      <c r="J457" s="4">
        <f t="shared" si="56"/>
        <v>2.95</v>
      </c>
      <c r="L457" s="4">
        <f t="shared" si="55"/>
        <v>6.766666666666665</v>
      </c>
    </row>
    <row r="458" spans="2:12" ht="12.75">
      <c r="B458" s="4">
        <f t="shared" si="58"/>
        <v>0.3</v>
      </c>
      <c r="C458" s="4">
        <f t="shared" si="59"/>
        <v>10</v>
      </c>
      <c r="D458" s="4">
        <f t="shared" si="60"/>
        <v>5</v>
      </c>
      <c r="E458" s="4">
        <f t="shared" si="61"/>
        <v>1</v>
      </c>
      <c r="F458" s="4">
        <f t="shared" si="62"/>
        <v>3</v>
      </c>
      <c r="G458" s="4">
        <f t="shared" si="63"/>
        <v>10</v>
      </c>
      <c r="H458" s="5">
        <v>0.284</v>
      </c>
      <c r="I458" s="5">
        <f t="shared" si="57"/>
        <v>9.733333333333334</v>
      </c>
      <c r="J458" s="4">
        <f t="shared" si="56"/>
        <v>2.95</v>
      </c>
      <c r="L458" s="4">
        <f t="shared" si="55"/>
        <v>6.783333333333334</v>
      </c>
    </row>
    <row r="459" spans="2:12" ht="12.75">
      <c r="B459" s="4">
        <f t="shared" si="58"/>
        <v>0.3</v>
      </c>
      <c r="C459" s="4">
        <f t="shared" si="59"/>
        <v>10</v>
      </c>
      <c r="D459" s="4">
        <f t="shared" si="60"/>
        <v>5</v>
      </c>
      <c r="E459" s="4">
        <f t="shared" si="61"/>
        <v>1</v>
      </c>
      <c r="F459" s="4">
        <f t="shared" si="62"/>
        <v>3</v>
      </c>
      <c r="G459" s="4">
        <f t="shared" si="63"/>
        <v>10</v>
      </c>
      <c r="H459" s="5">
        <v>0.285</v>
      </c>
      <c r="I459" s="5">
        <f t="shared" si="57"/>
        <v>9.75</v>
      </c>
      <c r="J459" s="4">
        <f t="shared" si="56"/>
        <v>2.95</v>
      </c>
      <c r="L459" s="4">
        <f aca="true" t="shared" si="64" ref="L459:L522">I459-J459</f>
        <v>6.8</v>
      </c>
    </row>
    <row r="460" spans="2:12" ht="12.75">
      <c r="B460" s="4">
        <f t="shared" si="58"/>
        <v>0.3</v>
      </c>
      <c r="C460" s="4">
        <f t="shared" si="59"/>
        <v>10</v>
      </c>
      <c r="D460" s="4">
        <f t="shared" si="60"/>
        <v>5</v>
      </c>
      <c r="E460" s="4">
        <f t="shared" si="61"/>
        <v>1</v>
      </c>
      <c r="F460" s="4">
        <f t="shared" si="62"/>
        <v>3</v>
      </c>
      <c r="G460" s="4">
        <f t="shared" si="63"/>
        <v>10</v>
      </c>
      <c r="H460" s="5">
        <v>0.286</v>
      </c>
      <c r="I460" s="5">
        <f t="shared" si="57"/>
        <v>9.766666666666666</v>
      </c>
      <c r="J460" s="4">
        <f aca="true" t="shared" si="65" ref="J460:J523">J459</f>
        <v>2.95</v>
      </c>
      <c r="L460" s="4">
        <f t="shared" si="64"/>
        <v>6.8166666666666655</v>
      </c>
    </row>
    <row r="461" spans="2:12" ht="12.75">
      <c r="B461" s="4">
        <f t="shared" si="58"/>
        <v>0.3</v>
      </c>
      <c r="C461" s="4">
        <f t="shared" si="59"/>
        <v>10</v>
      </c>
      <c r="D461" s="4">
        <f t="shared" si="60"/>
        <v>5</v>
      </c>
      <c r="E461" s="4">
        <f t="shared" si="61"/>
        <v>1</v>
      </c>
      <c r="F461" s="4">
        <f t="shared" si="62"/>
        <v>3</v>
      </c>
      <c r="G461" s="4">
        <f t="shared" si="63"/>
        <v>10</v>
      </c>
      <c r="H461" s="5">
        <v>0.287</v>
      </c>
      <c r="I461" s="5">
        <f t="shared" si="57"/>
        <v>9.783333333333333</v>
      </c>
      <c r="J461" s="4">
        <f t="shared" si="65"/>
        <v>2.95</v>
      </c>
      <c r="L461" s="4">
        <f t="shared" si="64"/>
        <v>6.833333333333333</v>
      </c>
    </row>
    <row r="462" spans="2:12" ht="12.75">
      <c r="B462" s="4">
        <f t="shared" si="58"/>
        <v>0.3</v>
      </c>
      <c r="C462" s="4">
        <f t="shared" si="59"/>
        <v>10</v>
      </c>
      <c r="D462" s="4">
        <f t="shared" si="60"/>
        <v>5</v>
      </c>
      <c r="E462" s="4">
        <f t="shared" si="61"/>
        <v>1</v>
      </c>
      <c r="F462" s="4">
        <f t="shared" si="62"/>
        <v>3</v>
      </c>
      <c r="G462" s="4">
        <f t="shared" si="63"/>
        <v>10</v>
      </c>
      <c r="H462" s="5">
        <v>0.288</v>
      </c>
      <c r="I462" s="5">
        <f t="shared" si="57"/>
        <v>9.8</v>
      </c>
      <c r="J462" s="4">
        <f t="shared" si="65"/>
        <v>2.95</v>
      </c>
      <c r="L462" s="4">
        <f t="shared" si="64"/>
        <v>6.8500000000000005</v>
      </c>
    </row>
    <row r="463" spans="2:12" ht="12.75">
      <c r="B463" s="4">
        <f t="shared" si="58"/>
        <v>0.3</v>
      </c>
      <c r="C463" s="4">
        <f t="shared" si="59"/>
        <v>10</v>
      </c>
      <c r="D463" s="4">
        <f t="shared" si="60"/>
        <v>5</v>
      </c>
      <c r="E463" s="4">
        <f t="shared" si="61"/>
        <v>1</v>
      </c>
      <c r="F463" s="4">
        <f t="shared" si="62"/>
        <v>3</v>
      </c>
      <c r="G463" s="4">
        <f t="shared" si="63"/>
        <v>10</v>
      </c>
      <c r="H463" s="5">
        <v>0.289</v>
      </c>
      <c r="I463" s="5">
        <f t="shared" si="57"/>
        <v>9.816666666666666</v>
      </c>
      <c r="J463" s="4">
        <f t="shared" si="65"/>
        <v>2.95</v>
      </c>
      <c r="L463" s="4">
        <f t="shared" si="64"/>
        <v>6.866666666666666</v>
      </c>
    </row>
    <row r="464" spans="2:12" ht="12.75">
      <c r="B464" s="4">
        <f t="shared" si="58"/>
        <v>0.3</v>
      </c>
      <c r="C464" s="4">
        <f t="shared" si="59"/>
        <v>10</v>
      </c>
      <c r="D464" s="4">
        <f t="shared" si="60"/>
        <v>5</v>
      </c>
      <c r="E464" s="4">
        <f t="shared" si="61"/>
        <v>1</v>
      </c>
      <c r="F464" s="4">
        <f t="shared" si="62"/>
        <v>3</v>
      </c>
      <c r="G464" s="4">
        <f t="shared" si="63"/>
        <v>10</v>
      </c>
      <c r="H464" s="5">
        <v>0.29</v>
      </c>
      <c r="I464" s="5">
        <f t="shared" si="57"/>
        <v>9.833333333333332</v>
      </c>
      <c r="J464" s="4">
        <f t="shared" si="65"/>
        <v>2.95</v>
      </c>
      <c r="L464" s="4">
        <f t="shared" si="64"/>
        <v>6.883333333333332</v>
      </c>
    </row>
    <row r="465" spans="2:12" ht="12.75">
      <c r="B465" s="4">
        <f t="shared" si="58"/>
        <v>0.3</v>
      </c>
      <c r="C465" s="4">
        <f t="shared" si="59"/>
        <v>10</v>
      </c>
      <c r="D465" s="4">
        <f t="shared" si="60"/>
        <v>5</v>
      </c>
      <c r="E465" s="4">
        <f t="shared" si="61"/>
        <v>1</v>
      </c>
      <c r="F465" s="4">
        <f t="shared" si="62"/>
        <v>3</v>
      </c>
      <c r="G465" s="4">
        <f t="shared" si="63"/>
        <v>10</v>
      </c>
      <c r="H465" s="5">
        <v>0.291</v>
      </c>
      <c r="I465" s="5">
        <f t="shared" si="57"/>
        <v>9.85</v>
      </c>
      <c r="J465" s="4">
        <f t="shared" si="65"/>
        <v>2.95</v>
      </c>
      <c r="L465" s="4">
        <f t="shared" si="64"/>
        <v>6.8999999999999995</v>
      </c>
    </row>
    <row r="466" spans="2:12" ht="12.75">
      <c r="B466" s="4">
        <f t="shared" si="58"/>
        <v>0.3</v>
      </c>
      <c r="C466" s="4">
        <f t="shared" si="59"/>
        <v>10</v>
      </c>
      <c r="D466" s="4">
        <f t="shared" si="60"/>
        <v>5</v>
      </c>
      <c r="E466" s="4">
        <f t="shared" si="61"/>
        <v>1</v>
      </c>
      <c r="F466" s="4">
        <f t="shared" si="62"/>
        <v>3</v>
      </c>
      <c r="G466" s="4">
        <f t="shared" si="63"/>
        <v>10</v>
      </c>
      <c r="H466" s="5">
        <v>0.292</v>
      </c>
      <c r="I466" s="5">
        <f t="shared" si="57"/>
        <v>9.866666666666667</v>
      </c>
      <c r="J466" s="4">
        <f t="shared" si="65"/>
        <v>2.95</v>
      </c>
      <c r="L466" s="4">
        <f t="shared" si="64"/>
        <v>6.916666666666667</v>
      </c>
    </row>
    <row r="467" spans="2:12" ht="12.75">
      <c r="B467" s="4">
        <f t="shared" si="58"/>
        <v>0.3</v>
      </c>
      <c r="C467" s="4">
        <f t="shared" si="59"/>
        <v>10</v>
      </c>
      <c r="D467" s="4">
        <f t="shared" si="60"/>
        <v>5</v>
      </c>
      <c r="E467" s="4">
        <f t="shared" si="61"/>
        <v>1</v>
      </c>
      <c r="F467" s="4">
        <f t="shared" si="62"/>
        <v>3</v>
      </c>
      <c r="G467" s="4">
        <f t="shared" si="63"/>
        <v>10</v>
      </c>
      <c r="H467" s="5">
        <v>0.293</v>
      </c>
      <c r="I467" s="5">
        <f t="shared" si="57"/>
        <v>9.883333333333333</v>
      </c>
      <c r="J467" s="4">
        <f t="shared" si="65"/>
        <v>2.95</v>
      </c>
      <c r="L467" s="4">
        <f t="shared" si="64"/>
        <v>6.933333333333333</v>
      </c>
    </row>
    <row r="468" spans="2:12" ht="12.75">
      <c r="B468" s="4">
        <f t="shared" si="58"/>
        <v>0.3</v>
      </c>
      <c r="C468" s="4">
        <f t="shared" si="59"/>
        <v>10</v>
      </c>
      <c r="D468" s="4">
        <f t="shared" si="60"/>
        <v>5</v>
      </c>
      <c r="E468" s="4">
        <f t="shared" si="61"/>
        <v>1</v>
      </c>
      <c r="F468" s="4">
        <f t="shared" si="62"/>
        <v>3</v>
      </c>
      <c r="G468" s="4">
        <f t="shared" si="63"/>
        <v>10</v>
      </c>
      <c r="H468" s="5">
        <v>0.294</v>
      </c>
      <c r="I468" s="5">
        <f t="shared" si="57"/>
        <v>9.9</v>
      </c>
      <c r="J468" s="4">
        <f t="shared" si="65"/>
        <v>2.95</v>
      </c>
      <c r="L468" s="4">
        <f t="shared" si="64"/>
        <v>6.95</v>
      </c>
    </row>
    <row r="469" spans="2:12" ht="12.75">
      <c r="B469" s="4">
        <f t="shared" si="58"/>
        <v>0.3</v>
      </c>
      <c r="C469" s="4">
        <f t="shared" si="59"/>
        <v>10</v>
      </c>
      <c r="D469" s="4">
        <f t="shared" si="60"/>
        <v>5</v>
      </c>
      <c r="E469" s="4">
        <f t="shared" si="61"/>
        <v>1</v>
      </c>
      <c r="F469" s="4">
        <f t="shared" si="62"/>
        <v>3</v>
      </c>
      <c r="G469" s="4">
        <f t="shared" si="63"/>
        <v>10</v>
      </c>
      <c r="H469" s="5">
        <v>0.295</v>
      </c>
      <c r="I469" s="5">
        <f t="shared" si="57"/>
        <v>9.916666666666666</v>
      </c>
      <c r="J469" s="4">
        <f t="shared" si="65"/>
        <v>2.95</v>
      </c>
      <c r="L469" s="4">
        <f t="shared" si="64"/>
        <v>6.966666666666666</v>
      </c>
    </row>
    <row r="470" spans="2:12" ht="12.75">
      <c r="B470" s="4">
        <f t="shared" si="58"/>
        <v>0.3</v>
      </c>
      <c r="C470" s="4">
        <f t="shared" si="59"/>
        <v>10</v>
      </c>
      <c r="D470" s="4">
        <f t="shared" si="60"/>
        <v>5</v>
      </c>
      <c r="E470" s="4">
        <f t="shared" si="61"/>
        <v>1</v>
      </c>
      <c r="F470" s="4">
        <f t="shared" si="62"/>
        <v>3</v>
      </c>
      <c r="G470" s="4">
        <f t="shared" si="63"/>
        <v>10</v>
      </c>
      <c r="H470" s="5">
        <v>0.296</v>
      </c>
      <c r="I470" s="5">
        <f t="shared" si="57"/>
        <v>9.933333333333334</v>
      </c>
      <c r="J470" s="4">
        <f t="shared" si="65"/>
        <v>2.95</v>
      </c>
      <c r="L470" s="4">
        <f t="shared" si="64"/>
        <v>6.983333333333333</v>
      </c>
    </row>
    <row r="471" spans="2:12" ht="12.75">
      <c r="B471" s="4">
        <f t="shared" si="58"/>
        <v>0.3</v>
      </c>
      <c r="C471" s="4">
        <f t="shared" si="59"/>
        <v>10</v>
      </c>
      <c r="D471" s="4">
        <f t="shared" si="60"/>
        <v>5</v>
      </c>
      <c r="E471" s="4">
        <f t="shared" si="61"/>
        <v>1</v>
      </c>
      <c r="F471" s="4">
        <f t="shared" si="62"/>
        <v>3</v>
      </c>
      <c r="G471" s="4">
        <f t="shared" si="63"/>
        <v>10</v>
      </c>
      <c r="H471" s="5">
        <v>0.297</v>
      </c>
      <c r="I471" s="5">
        <f t="shared" si="57"/>
        <v>9.95</v>
      </c>
      <c r="J471" s="4">
        <f t="shared" si="65"/>
        <v>2.95</v>
      </c>
      <c r="L471" s="4">
        <f t="shared" si="64"/>
        <v>6.999999999999999</v>
      </c>
    </row>
    <row r="472" spans="2:12" ht="12.75">
      <c r="B472" s="4">
        <f t="shared" si="58"/>
        <v>0.3</v>
      </c>
      <c r="C472" s="4">
        <f t="shared" si="59"/>
        <v>10</v>
      </c>
      <c r="D472" s="4">
        <f t="shared" si="60"/>
        <v>5</v>
      </c>
      <c r="E472" s="4">
        <f t="shared" si="61"/>
        <v>1</v>
      </c>
      <c r="F472" s="4">
        <f t="shared" si="62"/>
        <v>3</v>
      </c>
      <c r="G472" s="4">
        <f t="shared" si="63"/>
        <v>10</v>
      </c>
      <c r="H472" s="5">
        <v>0.298</v>
      </c>
      <c r="I472" s="5">
        <f t="shared" si="57"/>
        <v>9.966666666666667</v>
      </c>
      <c r="J472" s="4">
        <f t="shared" si="65"/>
        <v>2.95</v>
      </c>
      <c r="L472" s="4">
        <f t="shared" si="64"/>
        <v>7.016666666666667</v>
      </c>
    </row>
    <row r="473" spans="2:12" ht="12.75">
      <c r="B473" s="4">
        <f t="shared" si="58"/>
        <v>0.3</v>
      </c>
      <c r="C473" s="4">
        <f t="shared" si="59"/>
        <v>10</v>
      </c>
      <c r="D473" s="4">
        <f t="shared" si="60"/>
        <v>5</v>
      </c>
      <c r="E473" s="4">
        <f t="shared" si="61"/>
        <v>1</v>
      </c>
      <c r="F473" s="4">
        <f t="shared" si="62"/>
        <v>3</v>
      </c>
      <c r="G473" s="4">
        <f t="shared" si="63"/>
        <v>10</v>
      </c>
      <c r="H473" s="5">
        <v>0.299</v>
      </c>
      <c r="I473" s="5">
        <f t="shared" si="57"/>
        <v>9.983333333333334</v>
      </c>
      <c r="J473" s="4">
        <f t="shared" si="65"/>
        <v>2.95</v>
      </c>
      <c r="L473" s="4">
        <f t="shared" si="64"/>
        <v>7.033333333333334</v>
      </c>
    </row>
    <row r="474" spans="2:12" ht="12.75">
      <c r="B474" s="4">
        <f t="shared" si="58"/>
        <v>0.3</v>
      </c>
      <c r="C474" s="4">
        <f t="shared" si="59"/>
        <v>10</v>
      </c>
      <c r="D474" s="4">
        <f t="shared" si="60"/>
        <v>5</v>
      </c>
      <c r="E474" s="4">
        <f t="shared" si="61"/>
        <v>1</v>
      </c>
      <c r="F474" s="4">
        <f t="shared" si="62"/>
        <v>3</v>
      </c>
      <c r="G474" s="4">
        <f t="shared" si="63"/>
        <v>10</v>
      </c>
      <c r="H474" s="5">
        <v>0.3</v>
      </c>
      <c r="I474" s="5">
        <f t="shared" si="57"/>
        <v>10</v>
      </c>
      <c r="J474" s="4">
        <f t="shared" si="65"/>
        <v>2.95</v>
      </c>
      <c r="L474" s="4">
        <f t="shared" si="64"/>
        <v>7.05</v>
      </c>
    </row>
    <row r="475" spans="2:12" ht="12.75">
      <c r="B475" s="4">
        <f t="shared" si="58"/>
        <v>0.3</v>
      </c>
      <c r="C475" s="4">
        <f t="shared" si="59"/>
        <v>10</v>
      </c>
      <c r="D475" s="4">
        <f t="shared" si="60"/>
        <v>5</v>
      </c>
      <c r="E475" s="4">
        <f t="shared" si="61"/>
        <v>1</v>
      </c>
      <c r="F475" s="4">
        <f t="shared" si="62"/>
        <v>3</v>
      </c>
      <c r="G475" s="4">
        <f t="shared" si="63"/>
        <v>10</v>
      </c>
      <c r="H475" s="5">
        <v>0.301</v>
      </c>
      <c r="I475" s="5">
        <f t="shared" si="57"/>
        <v>1</v>
      </c>
      <c r="J475" s="4">
        <f t="shared" si="65"/>
        <v>2.95</v>
      </c>
      <c r="L475" s="4">
        <f t="shared" si="64"/>
        <v>-1.9500000000000002</v>
      </c>
    </row>
    <row r="476" spans="2:12" ht="12.75">
      <c r="B476" s="4">
        <f t="shared" si="58"/>
        <v>0.3</v>
      </c>
      <c r="C476" s="4">
        <f t="shared" si="59"/>
        <v>10</v>
      </c>
      <c r="D476" s="4">
        <f t="shared" si="60"/>
        <v>5</v>
      </c>
      <c r="E476" s="4">
        <f t="shared" si="61"/>
        <v>1</v>
      </c>
      <c r="F476" s="4">
        <f t="shared" si="62"/>
        <v>3</v>
      </c>
      <c r="G476" s="4">
        <f t="shared" si="63"/>
        <v>10</v>
      </c>
      <c r="H476" s="5">
        <v>0.302</v>
      </c>
      <c r="I476" s="5">
        <f t="shared" si="57"/>
        <v>1</v>
      </c>
      <c r="J476" s="4">
        <f t="shared" si="65"/>
        <v>2.95</v>
      </c>
      <c r="L476" s="4">
        <f t="shared" si="64"/>
        <v>-1.9500000000000002</v>
      </c>
    </row>
    <row r="477" spans="2:12" ht="12.75">
      <c r="B477" s="4">
        <f t="shared" si="58"/>
        <v>0.3</v>
      </c>
      <c r="C477" s="4">
        <f t="shared" si="59"/>
        <v>10</v>
      </c>
      <c r="D477" s="4">
        <f t="shared" si="60"/>
        <v>5</v>
      </c>
      <c r="E477" s="4">
        <f t="shared" si="61"/>
        <v>1</v>
      </c>
      <c r="F477" s="4">
        <f t="shared" si="62"/>
        <v>3</v>
      </c>
      <c r="G477" s="4">
        <f t="shared" si="63"/>
        <v>10</v>
      </c>
      <c r="H477" s="5">
        <v>0.303</v>
      </c>
      <c r="I477" s="5">
        <f t="shared" si="57"/>
        <v>1</v>
      </c>
      <c r="J477" s="4">
        <f t="shared" si="65"/>
        <v>2.95</v>
      </c>
      <c r="L477" s="4">
        <f t="shared" si="64"/>
        <v>-1.9500000000000002</v>
      </c>
    </row>
    <row r="478" spans="2:12" ht="12.75">
      <c r="B478" s="4">
        <f t="shared" si="58"/>
        <v>0.3</v>
      </c>
      <c r="C478" s="4">
        <f t="shared" si="59"/>
        <v>10</v>
      </c>
      <c r="D478" s="4">
        <f t="shared" si="60"/>
        <v>5</v>
      </c>
      <c r="E478" s="4">
        <f t="shared" si="61"/>
        <v>1</v>
      </c>
      <c r="F478" s="4">
        <f t="shared" si="62"/>
        <v>3</v>
      </c>
      <c r="G478" s="4">
        <f t="shared" si="63"/>
        <v>10</v>
      </c>
      <c r="H478" s="5">
        <v>0.304</v>
      </c>
      <c r="I478" s="5">
        <f t="shared" si="57"/>
        <v>1</v>
      </c>
      <c r="J478" s="4">
        <f t="shared" si="65"/>
        <v>2.95</v>
      </c>
      <c r="L478" s="4">
        <f t="shared" si="64"/>
        <v>-1.9500000000000002</v>
      </c>
    </row>
    <row r="479" spans="2:12" ht="12.75">
      <c r="B479" s="4">
        <f t="shared" si="58"/>
        <v>0.3</v>
      </c>
      <c r="C479" s="4">
        <f t="shared" si="59"/>
        <v>10</v>
      </c>
      <c r="D479" s="4">
        <f t="shared" si="60"/>
        <v>5</v>
      </c>
      <c r="E479" s="4">
        <f t="shared" si="61"/>
        <v>1</v>
      </c>
      <c r="F479" s="4">
        <f t="shared" si="62"/>
        <v>3</v>
      </c>
      <c r="G479" s="4">
        <f t="shared" si="63"/>
        <v>10</v>
      </c>
      <c r="H479" s="5">
        <v>0.305</v>
      </c>
      <c r="I479" s="5">
        <f t="shared" si="57"/>
        <v>1</v>
      </c>
      <c r="J479" s="4">
        <f t="shared" si="65"/>
        <v>2.95</v>
      </c>
      <c r="L479" s="4">
        <f t="shared" si="64"/>
        <v>-1.9500000000000002</v>
      </c>
    </row>
    <row r="480" spans="2:12" ht="12.75">
      <c r="B480" s="4">
        <f t="shared" si="58"/>
        <v>0.3</v>
      </c>
      <c r="C480" s="4">
        <f t="shared" si="59"/>
        <v>10</v>
      </c>
      <c r="D480" s="4">
        <f t="shared" si="60"/>
        <v>5</v>
      </c>
      <c r="E480" s="4">
        <f t="shared" si="61"/>
        <v>1</v>
      </c>
      <c r="F480" s="4">
        <f t="shared" si="62"/>
        <v>3</v>
      </c>
      <c r="G480" s="4">
        <f t="shared" si="63"/>
        <v>10</v>
      </c>
      <c r="H480" s="5">
        <v>0.306</v>
      </c>
      <c r="I480" s="5">
        <f t="shared" si="57"/>
        <v>1</v>
      </c>
      <c r="J480" s="4">
        <f t="shared" si="65"/>
        <v>2.95</v>
      </c>
      <c r="L480" s="4">
        <f t="shared" si="64"/>
        <v>-1.9500000000000002</v>
      </c>
    </row>
    <row r="481" spans="2:12" ht="12.75">
      <c r="B481" s="4">
        <f t="shared" si="58"/>
        <v>0.3</v>
      </c>
      <c r="C481" s="4">
        <f t="shared" si="59"/>
        <v>10</v>
      </c>
      <c r="D481" s="4">
        <f t="shared" si="60"/>
        <v>5</v>
      </c>
      <c r="E481" s="4">
        <f t="shared" si="61"/>
        <v>1</v>
      </c>
      <c r="F481" s="4">
        <f t="shared" si="62"/>
        <v>3</v>
      </c>
      <c r="G481" s="4">
        <f t="shared" si="63"/>
        <v>10</v>
      </c>
      <c r="H481" s="5">
        <v>0.307</v>
      </c>
      <c r="I481" s="5">
        <f t="shared" si="57"/>
        <v>1</v>
      </c>
      <c r="J481" s="4">
        <f t="shared" si="65"/>
        <v>2.95</v>
      </c>
      <c r="L481" s="4">
        <f t="shared" si="64"/>
        <v>-1.9500000000000002</v>
      </c>
    </row>
    <row r="482" spans="2:12" ht="12.75">
      <c r="B482" s="4">
        <f t="shared" si="58"/>
        <v>0.3</v>
      </c>
      <c r="C482" s="4">
        <f t="shared" si="59"/>
        <v>10</v>
      </c>
      <c r="D482" s="4">
        <f t="shared" si="60"/>
        <v>5</v>
      </c>
      <c r="E482" s="4">
        <f t="shared" si="61"/>
        <v>1</v>
      </c>
      <c r="F482" s="4">
        <f t="shared" si="62"/>
        <v>3</v>
      </c>
      <c r="G482" s="4">
        <f t="shared" si="63"/>
        <v>10</v>
      </c>
      <c r="H482" s="5">
        <v>0.308</v>
      </c>
      <c r="I482" s="5">
        <f t="shared" si="57"/>
        <v>1</v>
      </c>
      <c r="J482" s="4">
        <f t="shared" si="65"/>
        <v>2.95</v>
      </c>
      <c r="L482" s="4">
        <f t="shared" si="64"/>
        <v>-1.9500000000000002</v>
      </c>
    </row>
    <row r="483" spans="2:12" ht="12.75">
      <c r="B483" s="4">
        <f t="shared" si="58"/>
        <v>0.3</v>
      </c>
      <c r="C483" s="4">
        <f t="shared" si="59"/>
        <v>10</v>
      </c>
      <c r="D483" s="4">
        <f t="shared" si="60"/>
        <v>5</v>
      </c>
      <c r="E483" s="4">
        <f t="shared" si="61"/>
        <v>1</v>
      </c>
      <c r="F483" s="4">
        <f t="shared" si="62"/>
        <v>3</v>
      </c>
      <c r="G483" s="4">
        <f t="shared" si="63"/>
        <v>10</v>
      </c>
      <c r="H483" s="5">
        <v>0.309</v>
      </c>
      <c r="I483" s="5">
        <f t="shared" si="57"/>
        <v>1</v>
      </c>
      <c r="J483" s="4">
        <f t="shared" si="65"/>
        <v>2.95</v>
      </c>
      <c r="L483" s="4">
        <f t="shared" si="64"/>
        <v>-1.9500000000000002</v>
      </c>
    </row>
    <row r="484" spans="2:12" ht="12.75">
      <c r="B484" s="4">
        <f t="shared" si="58"/>
        <v>0.3</v>
      </c>
      <c r="C484" s="4">
        <f t="shared" si="59"/>
        <v>10</v>
      </c>
      <c r="D484" s="4">
        <f t="shared" si="60"/>
        <v>5</v>
      </c>
      <c r="E484" s="4">
        <f t="shared" si="61"/>
        <v>1</v>
      </c>
      <c r="F484" s="4">
        <f t="shared" si="62"/>
        <v>3</v>
      </c>
      <c r="G484" s="4">
        <f t="shared" si="63"/>
        <v>10</v>
      </c>
      <c r="H484" s="5">
        <v>0.31</v>
      </c>
      <c r="I484" s="5">
        <f t="shared" si="57"/>
        <v>1</v>
      </c>
      <c r="J484" s="4">
        <f t="shared" si="65"/>
        <v>2.95</v>
      </c>
      <c r="L484" s="4">
        <f t="shared" si="64"/>
        <v>-1.9500000000000002</v>
      </c>
    </row>
    <row r="485" spans="2:12" ht="12.75">
      <c r="B485" s="4">
        <f t="shared" si="58"/>
        <v>0.3</v>
      </c>
      <c r="C485" s="4">
        <f t="shared" si="59"/>
        <v>10</v>
      </c>
      <c r="D485" s="4">
        <f t="shared" si="60"/>
        <v>5</v>
      </c>
      <c r="E485" s="4">
        <f t="shared" si="61"/>
        <v>1</v>
      </c>
      <c r="F485" s="4">
        <f t="shared" si="62"/>
        <v>3</v>
      </c>
      <c r="G485" s="4">
        <f t="shared" si="63"/>
        <v>10</v>
      </c>
      <c r="H485" s="5">
        <v>0.311</v>
      </c>
      <c r="I485" s="5">
        <f t="shared" si="57"/>
        <v>1</v>
      </c>
      <c r="J485" s="4">
        <f t="shared" si="65"/>
        <v>2.95</v>
      </c>
      <c r="L485" s="4">
        <f t="shared" si="64"/>
        <v>-1.9500000000000002</v>
      </c>
    </row>
    <row r="486" spans="2:12" ht="12.75">
      <c r="B486" s="4">
        <f t="shared" si="58"/>
        <v>0.3</v>
      </c>
      <c r="C486" s="4">
        <f t="shared" si="59"/>
        <v>10</v>
      </c>
      <c r="D486" s="4">
        <f t="shared" si="60"/>
        <v>5</v>
      </c>
      <c r="E486" s="4">
        <f t="shared" si="61"/>
        <v>1</v>
      </c>
      <c r="F486" s="4">
        <f t="shared" si="62"/>
        <v>3</v>
      </c>
      <c r="G486" s="4">
        <f t="shared" si="63"/>
        <v>10</v>
      </c>
      <c r="H486" s="5">
        <v>0.312</v>
      </c>
      <c r="I486" s="5">
        <f t="shared" si="57"/>
        <v>1</v>
      </c>
      <c r="J486" s="4">
        <f t="shared" si="65"/>
        <v>2.95</v>
      </c>
      <c r="L486" s="4">
        <f t="shared" si="64"/>
        <v>-1.9500000000000002</v>
      </c>
    </row>
    <row r="487" spans="2:12" ht="12.75">
      <c r="B487" s="4">
        <f t="shared" si="58"/>
        <v>0.3</v>
      </c>
      <c r="C487" s="4">
        <f t="shared" si="59"/>
        <v>10</v>
      </c>
      <c r="D487" s="4">
        <f t="shared" si="60"/>
        <v>5</v>
      </c>
      <c r="E487" s="4">
        <f t="shared" si="61"/>
        <v>1</v>
      </c>
      <c r="F487" s="4">
        <f t="shared" si="62"/>
        <v>3</v>
      </c>
      <c r="G487" s="4">
        <f t="shared" si="63"/>
        <v>10</v>
      </c>
      <c r="H487" s="5">
        <v>0.313</v>
      </c>
      <c r="I487" s="5">
        <f t="shared" si="57"/>
        <v>1</v>
      </c>
      <c r="J487" s="4">
        <f t="shared" si="65"/>
        <v>2.95</v>
      </c>
      <c r="L487" s="4">
        <f t="shared" si="64"/>
        <v>-1.9500000000000002</v>
      </c>
    </row>
    <row r="488" spans="2:12" ht="12.75">
      <c r="B488" s="4">
        <f t="shared" si="58"/>
        <v>0.3</v>
      </c>
      <c r="C488" s="4">
        <f t="shared" si="59"/>
        <v>10</v>
      </c>
      <c r="D488" s="4">
        <f t="shared" si="60"/>
        <v>5</v>
      </c>
      <c r="E488" s="4">
        <f t="shared" si="61"/>
        <v>1</v>
      </c>
      <c r="F488" s="4">
        <f t="shared" si="62"/>
        <v>3</v>
      </c>
      <c r="G488" s="4">
        <f t="shared" si="63"/>
        <v>10</v>
      </c>
      <c r="H488" s="5">
        <v>0.314</v>
      </c>
      <c r="I488" s="5">
        <f t="shared" si="57"/>
        <v>1</v>
      </c>
      <c r="J488" s="4">
        <f t="shared" si="65"/>
        <v>2.95</v>
      </c>
      <c r="L488" s="4">
        <f t="shared" si="64"/>
        <v>-1.9500000000000002</v>
      </c>
    </row>
    <row r="489" spans="2:12" ht="12.75">
      <c r="B489" s="4">
        <f t="shared" si="58"/>
        <v>0.3</v>
      </c>
      <c r="C489" s="4">
        <f t="shared" si="59"/>
        <v>10</v>
      </c>
      <c r="D489" s="4">
        <f t="shared" si="60"/>
        <v>5</v>
      </c>
      <c r="E489" s="4">
        <f t="shared" si="61"/>
        <v>1</v>
      </c>
      <c r="F489" s="4">
        <f t="shared" si="62"/>
        <v>3</v>
      </c>
      <c r="G489" s="4">
        <f t="shared" si="63"/>
        <v>10</v>
      </c>
      <c r="H489" s="5">
        <v>0.315</v>
      </c>
      <c r="I489" s="5">
        <f t="shared" si="57"/>
        <v>1</v>
      </c>
      <c r="J489" s="4">
        <f t="shared" si="65"/>
        <v>2.95</v>
      </c>
      <c r="L489" s="4">
        <f t="shared" si="64"/>
        <v>-1.9500000000000002</v>
      </c>
    </row>
    <row r="490" spans="2:12" ht="12.75">
      <c r="B490" s="4">
        <f t="shared" si="58"/>
        <v>0.3</v>
      </c>
      <c r="C490" s="4">
        <f t="shared" si="59"/>
        <v>10</v>
      </c>
      <c r="D490" s="4">
        <f t="shared" si="60"/>
        <v>5</v>
      </c>
      <c r="E490" s="4">
        <f t="shared" si="61"/>
        <v>1</v>
      </c>
      <c r="F490" s="4">
        <f t="shared" si="62"/>
        <v>3</v>
      </c>
      <c r="G490" s="4">
        <f t="shared" si="63"/>
        <v>10</v>
      </c>
      <c r="H490" s="5">
        <v>0.316</v>
      </c>
      <c r="I490" s="5">
        <f t="shared" si="57"/>
        <v>1</v>
      </c>
      <c r="J490" s="4">
        <f t="shared" si="65"/>
        <v>2.95</v>
      </c>
      <c r="L490" s="4">
        <f t="shared" si="64"/>
        <v>-1.9500000000000002</v>
      </c>
    </row>
    <row r="491" spans="2:12" ht="12.75">
      <c r="B491" s="4">
        <f t="shared" si="58"/>
        <v>0.3</v>
      </c>
      <c r="C491" s="4">
        <f t="shared" si="59"/>
        <v>10</v>
      </c>
      <c r="D491" s="4">
        <f t="shared" si="60"/>
        <v>5</v>
      </c>
      <c r="E491" s="4">
        <f t="shared" si="61"/>
        <v>1</v>
      </c>
      <c r="F491" s="4">
        <f t="shared" si="62"/>
        <v>3</v>
      </c>
      <c r="G491" s="4">
        <f t="shared" si="63"/>
        <v>10</v>
      </c>
      <c r="H491" s="5">
        <v>0.317</v>
      </c>
      <c r="I491" s="5">
        <f t="shared" si="57"/>
        <v>1</v>
      </c>
      <c r="J491" s="4">
        <f t="shared" si="65"/>
        <v>2.95</v>
      </c>
      <c r="L491" s="4">
        <f t="shared" si="64"/>
        <v>-1.9500000000000002</v>
      </c>
    </row>
    <row r="492" spans="2:12" ht="12.75">
      <c r="B492" s="4">
        <f t="shared" si="58"/>
        <v>0.3</v>
      </c>
      <c r="C492" s="4">
        <f t="shared" si="59"/>
        <v>10</v>
      </c>
      <c r="D492" s="4">
        <f t="shared" si="60"/>
        <v>5</v>
      </c>
      <c r="E492" s="4">
        <f t="shared" si="61"/>
        <v>1</v>
      </c>
      <c r="F492" s="4">
        <f t="shared" si="62"/>
        <v>3</v>
      </c>
      <c r="G492" s="4">
        <f t="shared" si="63"/>
        <v>10</v>
      </c>
      <c r="H492" s="5">
        <v>0.318</v>
      </c>
      <c r="I492" s="5">
        <f t="shared" si="57"/>
        <v>1</v>
      </c>
      <c r="J492" s="4">
        <f t="shared" si="65"/>
        <v>2.95</v>
      </c>
      <c r="L492" s="4">
        <f t="shared" si="64"/>
        <v>-1.9500000000000002</v>
      </c>
    </row>
    <row r="493" spans="2:12" ht="12.75">
      <c r="B493" s="4">
        <f t="shared" si="58"/>
        <v>0.3</v>
      </c>
      <c r="C493" s="4">
        <f t="shared" si="59"/>
        <v>10</v>
      </c>
      <c r="D493" s="4">
        <f t="shared" si="60"/>
        <v>5</v>
      </c>
      <c r="E493" s="4">
        <f t="shared" si="61"/>
        <v>1</v>
      </c>
      <c r="F493" s="4">
        <f t="shared" si="62"/>
        <v>3</v>
      </c>
      <c r="G493" s="4">
        <f t="shared" si="63"/>
        <v>10</v>
      </c>
      <c r="H493" s="5">
        <v>0.319</v>
      </c>
      <c r="I493" s="5">
        <f t="shared" si="57"/>
        <v>1</v>
      </c>
      <c r="J493" s="4">
        <f t="shared" si="65"/>
        <v>2.95</v>
      </c>
      <c r="L493" s="4">
        <f t="shared" si="64"/>
        <v>-1.9500000000000002</v>
      </c>
    </row>
    <row r="494" spans="2:12" ht="12.75">
      <c r="B494" s="4">
        <f t="shared" si="58"/>
        <v>0.3</v>
      </c>
      <c r="C494" s="4">
        <f t="shared" si="59"/>
        <v>10</v>
      </c>
      <c r="D494" s="4">
        <f t="shared" si="60"/>
        <v>5</v>
      </c>
      <c r="E494" s="4">
        <f t="shared" si="61"/>
        <v>1</v>
      </c>
      <c r="F494" s="4">
        <f t="shared" si="62"/>
        <v>3</v>
      </c>
      <c r="G494" s="4">
        <f t="shared" si="63"/>
        <v>10</v>
      </c>
      <c r="H494" s="5">
        <v>0.32</v>
      </c>
      <c r="I494" s="5">
        <f aca="true" t="shared" si="66" ref="I494:I557">IF(H494&lt;=B494,D494+((C494-D494)/F494)*H494*G494,E494)</f>
        <v>1</v>
      </c>
      <c r="J494" s="4">
        <f t="shared" si="65"/>
        <v>2.95</v>
      </c>
      <c r="L494" s="4">
        <f t="shared" si="64"/>
        <v>-1.9500000000000002</v>
      </c>
    </row>
    <row r="495" spans="2:12" ht="12.75">
      <c r="B495" s="4">
        <f t="shared" si="58"/>
        <v>0.3</v>
      </c>
      <c r="C495" s="4">
        <f t="shared" si="59"/>
        <v>10</v>
      </c>
      <c r="D495" s="4">
        <f t="shared" si="60"/>
        <v>5</v>
      </c>
      <c r="E495" s="4">
        <f t="shared" si="61"/>
        <v>1</v>
      </c>
      <c r="F495" s="4">
        <f t="shared" si="62"/>
        <v>3</v>
      </c>
      <c r="G495" s="4">
        <f t="shared" si="63"/>
        <v>10</v>
      </c>
      <c r="H495" s="5">
        <v>0.321</v>
      </c>
      <c r="I495" s="5">
        <f t="shared" si="66"/>
        <v>1</v>
      </c>
      <c r="J495" s="4">
        <f t="shared" si="65"/>
        <v>2.95</v>
      </c>
      <c r="L495" s="4">
        <f t="shared" si="64"/>
        <v>-1.9500000000000002</v>
      </c>
    </row>
    <row r="496" spans="2:12" ht="12.75">
      <c r="B496" s="4">
        <f aca="true" t="shared" si="67" ref="B496:B559">B495</f>
        <v>0.3</v>
      </c>
      <c r="C496" s="4">
        <f aca="true" t="shared" si="68" ref="C496:C559">C495</f>
        <v>10</v>
      </c>
      <c r="D496" s="4">
        <f aca="true" t="shared" si="69" ref="D496:D559">D495</f>
        <v>5</v>
      </c>
      <c r="E496" s="4">
        <f aca="true" t="shared" si="70" ref="E496:E559">E495</f>
        <v>1</v>
      </c>
      <c r="F496" s="4">
        <f aca="true" t="shared" si="71" ref="F496:F559">F495</f>
        <v>3</v>
      </c>
      <c r="G496" s="4">
        <f aca="true" t="shared" si="72" ref="G496:G559">G495</f>
        <v>10</v>
      </c>
      <c r="H496" s="5">
        <v>0.322</v>
      </c>
      <c r="I496" s="5">
        <f t="shared" si="66"/>
        <v>1</v>
      </c>
      <c r="J496" s="4">
        <f t="shared" si="65"/>
        <v>2.95</v>
      </c>
      <c r="L496" s="4">
        <f t="shared" si="64"/>
        <v>-1.9500000000000002</v>
      </c>
    </row>
    <row r="497" spans="2:12" ht="12.75">
      <c r="B497" s="4">
        <f t="shared" si="67"/>
        <v>0.3</v>
      </c>
      <c r="C497" s="4">
        <f t="shared" si="68"/>
        <v>10</v>
      </c>
      <c r="D497" s="4">
        <f t="shared" si="69"/>
        <v>5</v>
      </c>
      <c r="E497" s="4">
        <f t="shared" si="70"/>
        <v>1</v>
      </c>
      <c r="F497" s="4">
        <f t="shared" si="71"/>
        <v>3</v>
      </c>
      <c r="G497" s="4">
        <f t="shared" si="72"/>
        <v>10</v>
      </c>
      <c r="H497" s="5">
        <v>0.323</v>
      </c>
      <c r="I497" s="5">
        <f t="shared" si="66"/>
        <v>1</v>
      </c>
      <c r="J497" s="4">
        <f t="shared" si="65"/>
        <v>2.95</v>
      </c>
      <c r="L497" s="4">
        <f t="shared" si="64"/>
        <v>-1.9500000000000002</v>
      </c>
    </row>
    <row r="498" spans="2:12" ht="12.75">
      <c r="B498" s="4">
        <f t="shared" si="67"/>
        <v>0.3</v>
      </c>
      <c r="C498" s="4">
        <f t="shared" si="68"/>
        <v>10</v>
      </c>
      <c r="D498" s="4">
        <f t="shared" si="69"/>
        <v>5</v>
      </c>
      <c r="E498" s="4">
        <f t="shared" si="70"/>
        <v>1</v>
      </c>
      <c r="F498" s="4">
        <f t="shared" si="71"/>
        <v>3</v>
      </c>
      <c r="G498" s="4">
        <f t="shared" si="72"/>
        <v>10</v>
      </c>
      <c r="H498" s="5">
        <v>0.324</v>
      </c>
      <c r="I498" s="5">
        <f t="shared" si="66"/>
        <v>1</v>
      </c>
      <c r="J498" s="4">
        <f t="shared" si="65"/>
        <v>2.95</v>
      </c>
      <c r="L498" s="4">
        <f t="shared" si="64"/>
        <v>-1.9500000000000002</v>
      </c>
    </row>
    <row r="499" spans="2:12" ht="12.75">
      <c r="B499" s="4">
        <f t="shared" si="67"/>
        <v>0.3</v>
      </c>
      <c r="C499" s="4">
        <f t="shared" si="68"/>
        <v>10</v>
      </c>
      <c r="D499" s="4">
        <f t="shared" si="69"/>
        <v>5</v>
      </c>
      <c r="E499" s="4">
        <f t="shared" si="70"/>
        <v>1</v>
      </c>
      <c r="F499" s="4">
        <f t="shared" si="71"/>
        <v>3</v>
      </c>
      <c r="G499" s="4">
        <f t="shared" si="72"/>
        <v>10</v>
      </c>
      <c r="H499" s="5">
        <v>0.325</v>
      </c>
      <c r="I499" s="5">
        <f t="shared" si="66"/>
        <v>1</v>
      </c>
      <c r="J499" s="4">
        <f t="shared" si="65"/>
        <v>2.95</v>
      </c>
      <c r="L499" s="4">
        <f t="shared" si="64"/>
        <v>-1.9500000000000002</v>
      </c>
    </row>
    <row r="500" spans="2:12" ht="12.75">
      <c r="B500" s="4">
        <f t="shared" si="67"/>
        <v>0.3</v>
      </c>
      <c r="C500" s="4">
        <f t="shared" si="68"/>
        <v>10</v>
      </c>
      <c r="D500" s="4">
        <f t="shared" si="69"/>
        <v>5</v>
      </c>
      <c r="E500" s="4">
        <f t="shared" si="70"/>
        <v>1</v>
      </c>
      <c r="F500" s="4">
        <f t="shared" si="71"/>
        <v>3</v>
      </c>
      <c r="G500" s="4">
        <f t="shared" si="72"/>
        <v>10</v>
      </c>
      <c r="H500" s="5">
        <v>0.326</v>
      </c>
      <c r="I500" s="5">
        <f t="shared" si="66"/>
        <v>1</v>
      </c>
      <c r="J500" s="4">
        <f t="shared" si="65"/>
        <v>2.95</v>
      </c>
      <c r="L500" s="4">
        <f t="shared" si="64"/>
        <v>-1.9500000000000002</v>
      </c>
    </row>
    <row r="501" spans="2:12" ht="12.75">
      <c r="B501" s="4">
        <f t="shared" si="67"/>
        <v>0.3</v>
      </c>
      <c r="C501" s="4">
        <f t="shared" si="68"/>
        <v>10</v>
      </c>
      <c r="D501" s="4">
        <f t="shared" si="69"/>
        <v>5</v>
      </c>
      <c r="E501" s="4">
        <f t="shared" si="70"/>
        <v>1</v>
      </c>
      <c r="F501" s="4">
        <f t="shared" si="71"/>
        <v>3</v>
      </c>
      <c r="G501" s="4">
        <f t="shared" si="72"/>
        <v>10</v>
      </c>
      <c r="H501" s="5">
        <v>0.327</v>
      </c>
      <c r="I501" s="5">
        <f t="shared" si="66"/>
        <v>1</v>
      </c>
      <c r="J501" s="4">
        <f t="shared" si="65"/>
        <v>2.95</v>
      </c>
      <c r="L501" s="4">
        <f t="shared" si="64"/>
        <v>-1.9500000000000002</v>
      </c>
    </row>
    <row r="502" spans="2:12" ht="12.75">
      <c r="B502" s="4">
        <f t="shared" si="67"/>
        <v>0.3</v>
      </c>
      <c r="C502" s="4">
        <f t="shared" si="68"/>
        <v>10</v>
      </c>
      <c r="D502" s="4">
        <f t="shared" si="69"/>
        <v>5</v>
      </c>
      <c r="E502" s="4">
        <f t="shared" si="70"/>
        <v>1</v>
      </c>
      <c r="F502" s="4">
        <f t="shared" si="71"/>
        <v>3</v>
      </c>
      <c r="G502" s="4">
        <f t="shared" si="72"/>
        <v>10</v>
      </c>
      <c r="H502" s="5">
        <v>0.328</v>
      </c>
      <c r="I502" s="5">
        <f t="shared" si="66"/>
        <v>1</v>
      </c>
      <c r="J502" s="4">
        <f t="shared" si="65"/>
        <v>2.95</v>
      </c>
      <c r="L502" s="4">
        <f t="shared" si="64"/>
        <v>-1.9500000000000002</v>
      </c>
    </row>
    <row r="503" spans="2:12" ht="12.75">
      <c r="B503" s="4">
        <f t="shared" si="67"/>
        <v>0.3</v>
      </c>
      <c r="C503" s="4">
        <f t="shared" si="68"/>
        <v>10</v>
      </c>
      <c r="D503" s="4">
        <f t="shared" si="69"/>
        <v>5</v>
      </c>
      <c r="E503" s="4">
        <f t="shared" si="70"/>
        <v>1</v>
      </c>
      <c r="F503" s="4">
        <f t="shared" si="71"/>
        <v>3</v>
      </c>
      <c r="G503" s="4">
        <f t="shared" si="72"/>
        <v>10</v>
      </c>
      <c r="H503" s="5">
        <v>0.329</v>
      </c>
      <c r="I503" s="5">
        <f t="shared" si="66"/>
        <v>1</v>
      </c>
      <c r="J503" s="4">
        <f t="shared" si="65"/>
        <v>2.95</v>
      </c>
      <c r="L503" s="4">
        <f t="shared" si="64"/>
        <v>-1.9500000000000002</v>
      </c>
    </row>
    <row r="504" spans="2:12" ht="12.75">
      <c r="B504" s="4">
        <f t="shared" si="67"/>
        <v>0.3</v>
      </c>
      <c r="C504" s="4">
        <f t="shared" si="68"/>
        <v>10</v>
      </c>
      <c r="D504" s="4">
        <f t="shared" si="69"/>
        <v>5</v>
      </c>
      <c r="E504" s="4">
        <f t="shared" si="70"/>
        <v>1</v>
      </c>
      <c r="F504" s="4">
        <f t="shared" si="71"/>
        <v>3</v>
      </c>
      <c r="G504" s="4">
        <f t="shared" si="72"/>
        <v>10</v>
      </c>
      <c r="H504" s="5">
        <v>0.33</v>
      </c>
      <c r="I504" s="5">
        <f t="shared" si="66"/>
        <v>1</v>
      </c>
      <c r="J504" s="4">
        <f t="shared" si="65"/>
        <v>2.95</v>
      </c>
      <c r="L504" s="4">
        <f t="shared" si="64"/>
        <v>-1.9500000000000002</v>
      </c>
    </row>
    <row r="505" spans="2:12" ht="12.75">
      <c r="B505" s="4">
        <f t="shared" si="67"/>
        <v>0.3</v>
      </c>
      <c r="C505" s="4">
        <f t="shared" si="68"/>
        <v>10</v>
      </c>
      <c r="D505" s="4">
        <f t="shared" si="69"/>
        <v>5</v>
      </c>
      <c r="E505" s="4">
        <f t="shared" si="70"/>
        <v>1</v>
      </c>
      <c r="F505" s="4">
        <f t="shared" si="71"/>
        <v>3</v>
      </c>
      <c r="G505" s="4">
        <f t="shared" si="72"/>
        <v>10</v>
      </c>
      <c r="H505" s="5">
        <v>0.331</v>
      </c>
      <c r="I505" s="5">
        <f t="shared" si="66"/>
        <v>1</v>
      </c>
      <c r="J505" s="4">
        <f t="shared" si="65"/>
        <v>2.95</v>
      </c>
      <c r="L505" s="4">
        <f t="shared" si="64"/>
        <v>-1.9500000000000002</v>
      </c>
    </row>
    <row r="506" spans="2:12" ht="12.75">
      <c r="B506" s="4">
        <f t="shared" si="67"/>
        <v>0.3</v>
      </c>
      <c r="C506" s="4">
        <f t="shared" si="68"/>
        <v>10</v>
      </c>
      <c r="D506" s="4">
        <f t="shared" si="69"/>
        <v>5</v>
      </c>
      <c r="E506" s="4">
        <f t="shared" si="70"/>
        <v>1</v>
      </c>
      <c r="F506" s="4">
        <f t="shared" si="71"/>
        <v>3</v>
      </c>
      <c r="G506" s="4">
        <f t="shared" si="72"/>
        <v>10</v>
      </c>
      <c r="H506" s="5">
        <v>0.332</v>
      </c>
      <c r="I506" s="5">
        <f t="shared" si="66"/>
        <v>1</v>
      </c>
      <c r="J506" s="4">
        <f t="shared" si="65"/>
        <v>2.95</v>
      </c>
      <c r="L506" s="4">
        <f t="shared" si="64"/>
        <v>-1.9500000000000002</v>
      </c>
    </row>
    <row r="507" spans="2:12" ht="12.75">
      <c r="B507" s="4">
        <f t="shared" si="67"/>
        <v>0.3</v>
      </c>
      <c r="C507" s="4">
        <f t="shared" si="68"/>
        <v>10</v>
      </c>
      <c r="D507" s="4">
        <f t="shared" si="69"/>
        <v>5</v>
      </c>
      <c r="E507" s="4">
        <f t="shared" si="70"/>
        <v>1</v>
      </c>
      <c r="F507" s="4">
        <f t="shared" si="71"/>
        <v>3</v>
      </c>
      <c r="G507" s="4">
        <f t="shared" si="72"/>
        <v>10</v>
      </c>
      <c r="H507" s="5">
        <v>0.333</v>
      </c>
      <c r="I507" s="5">
        <f t="shared" si="66"/>
        <v>1</v>
      </c>
      <c r="J507" s="4">
        <f t="shared" si="65"/>
        <v>2.95</v>
      </c>
      <c r="L507" s="4">
        <f t="shared" si="64"/>
        <v>-1.9500000000000002</v>
      </c>
    </row>
    <row r="508" spans="2:12" ht="12.75">
      <c r="B508" s="4">
        <f t="shared" si="67"/>
        <v>0.3</v>
      </c>
      <c r="C508" s="4">
        <f t="shared" si="68"/>
        <v>10</v>
      </c>
      <c r="D508" s="4">
        <f t="shared" si="69"/>
        <v>5</v>
      </c>
      <c r="E508" s="4">
        <f t="shared" si="70"/>
        <v>1</v>
      </c>
      <c r="F508" s="4">
        <f t="shared" si="71"/>
        <v>3</v>
      </c>
      <c r="G508" s="4">
        <f t="shared" si="72"/>
        <v>10</v>
      </c>
      <c r="H508" s="5">
        <v>0.334</v>
      </c>
      <c r="I508" s="5">
        <f t="shared" si="66"/>
        <v>1</v>
      </c>
      <c r="J508" s="4">
        <f t="shared" si="65"/>
        <v>2.95</v>
      </c>
      <c r="L508" s="4">
        <f t="shared" si="64"/>
        <v>-1.9500000000000002</v>
      </c>
    </row>
    <row r="509" spans="2:12" ht="12.75">
      <c r="B509" s="4">
        <f t="shared" si="67"/>
        <v>0.3</v>
      </c>
      <c r="C509" s="4">
        <f t="shared" si="68"/>
        <v>10</v>
      </c>
      <c r="D509" s="4">
        <f t="shared" si="69"/>
        <v>5</v>
      </c>
      <c r="E509" s="4">
        <f t="shared" si="70"/>
        <v>1</v>
      </c>
      <c r="F509" s="4">
        <f t="shared" si="71"/>
        <v>3</v>
      </c>
      <c r="G509" s="4">
        <f t="shared" si="72"/>
        <v>10</v>
      </c>
      <c r="H509" s="5">
        <v>0.335</v>
      </c>
      <c r="I509" s="5">
        <f t="shared" si="66"/>
        <v>1</v>
      </c>
      <c r="J509" s="4">
        <f t="shared" si="65"/>
        <v>2.95</v>
      </c>
      <c r="L509" s="4">
        <f t="shared" si="64"/>
        <v>-1.9500000000000002</v>
      </c>
    </row>
    <row r="510" spans="2:12" ht="12.75">
      <c r="B510" s="4">
        <f t="shared" si="67"/>
        <v>0.3</v>
      </c>
      <c r="C510" s="4">
        <f t="shared" si="68"/>
        <v>10</v>
      </c>
      <c r="D510" s="4">
        <f t="shared" si="69"/>
        <v>5</v>
      </c>
      <c r="E510" s="4">
        <f t="shared" si="70"/>
        <v>1</v>
      </c>
      <c r="F510" s="4">
        <f t="shared" si="71"/>
        <v>3</v>
      </c>
      <c r="G510" s="4">
        <f t="shared" si="72"/>
        <v>10</v>
      </c>
      <c r="H510" s="5">
        <v>0.336</v>
      </c>
      <c r="I510" s="5">
        <f t="shared" si="66"/>
        <v>1</v>
      </c>
      <c r="J510" s="4">
        <f t="shared" si="65"/>
        <v>2.95</v>
      </c>
      <c r="L510" s="4">
        <f t="shared" si="64"/>
        <v>-1.9500000000000002</v>
      </c>
    </row>
    <row r="511" spans="2:12" ht="12.75">
      <c r="B511" s="4">
        <f t="shared" si="67"/>
        <v>0.3</v>
      </c>
      <c r="C511" s="4">
        <f t="shared" si="68"/>
        <v>10</v>
      </c>
      <c r="D511" s="4">
        <f t="shared" si="69"/>
        <v>5</v>
      </c>
      <c r="E511" s="4">
        <f t="shared" si="70"/>
        <v>1</v>
      </c>
      <c r="F511" s="4">
        <f t="shared" si="71"/>
        <v>3</v>
      </c>
      <c r="G511" s="4">
        <f t="shared" si="72"/>
        <v>10</v>
      </c>
      <c r="H511" s="5">
        <v>0.337</v>
      </c>
      <c r="I511" s="5">
        <f t="shared" si="66"/>
        <v>1</v>
      </c>
      <c r="J511" s="4">
        <f t="shared" si="65"/>
        <v>2.95</v>
      </c>
      <c r="L511" s="4">
        <f t="shared" si="64"/>
        <v>-1.9500000000000002</v>
      </c>
    </row>
    <row r="512" spans="2:12" ht="12.75">
      <c r="B512" s="4">
        <f t="shared" si="67"/>
        <v>0.3</v>
      </c>
      <c r="C512" s="4">
        <f t="shared" si="68"/>
        <v>10</v>
      </c>
      <c r="D512" s="4">
        <f t="shared" si="69"/>
        <v>5</v>
      </c>
      <c r="E512" s="4">
        <f t="shared" si="70"/>
        <v>1</v>
      </c>
      <c r="F512" s="4">
        <f t="shared" si="71"/>
        <v>3</v>
      </c>
      <c r="G512" s="4">
        <f t="shared" si="72"/>
        <v>10</v>
      </c>
      <c r="H512" s="5">
        <v>0.338</v>
      </c>
      <c r="I512" s="5">
        <f t="shared" si="66"/>
        <v>1</v>
      </c>
      <c r="J512" s="4">
        <f t="shared" si="65"/>
        <v>2.95</v>
      </c>
      <c r="L512" s="4">
        <f t="shared" si="64"/>
        <v>-1.9500000000000002</v>
      </c>
    </row>
    <row r="513" spans="2:12" ht="12.75">
      <c r="B513" s="4">
        <f t="shared" si="67"/>
        <v>0.3</v>
      </c>
      <c r="C513" s="4">
        <f t="shared" si="68"/>
        <v>10</v>
      </c>
      <c r="D513" s="4">
        <f t="shared" si="69"/>
        <v>5</v>
      </c>
      <c r="E513" s="4">
        <f t="shared" si="70"/>
        <v>1</v>
      </c>
      <c r="F513" s="4">
        <f t="shared" si="71"/>
        <v>3</v>
      </c>
      <c r="G513" s="4">
        <f t="shared" si="72"/>
        <v>10</v>
      </c>
      <c r="H513" s="5">
        <v>0.339</v>
      </c>
      <c r="I513" s="5">
        <f t="shared" si="66"/>
        <v>1</v>
      </c>
      <c r="J513" s="4">
        <f t="shared" si="65"/>
        <v>2.95</v>
      </c>
      <c r="L513" s="4">
        <f t="shared" si="64"/>
        <v>-1.9500000000000002</v>
      </c>
    </row>
    <row r="514" spans="2:12" ht="12.75">
      <c r="B514" s="4">
        <f t="shared" si="67"/>
        <v>0.3</v>
      </c>
      <c r="C514" s="4">
        <f t="shared" si="68"/>
        <v>10</v>
      </c>
      <c r="D514" s="4">
        <f t="shared" si="69"/>
        <v>5</v>
      </c>
      <c r="E514" s="4">
        <f t="shared" si="70"/>
        <v>1</v>
      </c>
      <c r="F514" s="4">
        <f t="shared" si="71"/>
        <v>3</v>
      </c>
      <c r="G514" s="4">
        <f t="shared" si="72"/>
        <v>10</v>
      </c>
      <c r="H514" s="5">
        <v>0.34</v>
      </c>
      <c r="I514" s="5">
        <f t="shared" si="66"/>
        <v>1</v>
      </c>
      <c r="J514" s="4">
        <f t="shared" si="65"/>
        <v>2.95</v>
      </c>
      <c r="L514" s="4">
        <f t="shared" si="64"/>
        <v>-1.9500000000000002</v>
      </c>
    </row>
    <row r="515" spans="2:12" ht="12.75">
      <c r="B515" s="4">
        <f t="shared" si="67"/>
        <v>0.3</v>
      </c>
      <c r="C515" s="4">
        <f t="shared" si="68"/>
        <v>10</v>
      </c>
      <c r="D515" s="4">
        <f t="shared" si="69"/>
        <v>5</v>
      </c>
      <c r="E515" s="4">
        <f t="shared" si="70"/>
        <v>1</v>
      </c>
      <c r="F515" s="4">
        <f t="shared" si="71"/>
        <v>3</v>
      </c>
      <c r="G515" s="4">
        <f t="shared" si="72"/>
        <v>10</v>
      </c>
      <c r="H515" s="5">
        <v>0.341</v>
      </c>
      <c r="I515" s="5">
        <f t="shared" si="66"/>
        <v>1</v>
      </c>
      <c r="J515" s="4">
        <f t="shared" si="65"/>
        <v>2.95</v>
      </c>
      <c r="L515" s="4">
        <f t="shared" si="64"/>
        <v>-1.9500000000000002</v>
      </c>
    </row>
    <row r="516" spans="2:12" ht="12.75">
      <c r="B516" s="4">
        <f t="shared" si="67"/>
        <v>0.3</v>
      </c>
      <c r="C516" s="4">
        <f t="shared" si="68"/>
        <v>10</v>
      </c>
      <c r="D516" s="4">
        <f t="shared" si="69"/>
        <v>5</v>
      </c>
      <c r="E516" s="4">
        <f t="shared" si="70"/>
        <v>1</v>
      </c>
      <c r="F516" s="4">
        <f t="shared" si="71"/>
        <v>3</v>
      </c>
      <c r="G516" s="4">
        <f t="shared" si="72"/>
        <v>10</v>
      </c>
      <c r="H516" s="5">
        <v>0.342</v>
      </c>
      <c r="I516" s="5">
        <f t="shared" si="66"/>
        <v>1</v>
      </c>
      <c r="J516" s="4">
        <f t="shared" si="65"/>
        <v>2.95</v>
      </c>
      <c r="L516" s="4">
        <f t="shared" si="64"/>
        <v>-1.9500000000000002</v>
      </c>
    </row>
    <row r="517" spans="2:12" ht="12.75">
      <c r="B517" s="4">
        <f t="shared" si="67"/>
        <v>0.3</v>
      </c>
      <c r="C517" s="4">
        <f t="shared" si="68"/>
        <v>10</v>
      </c>
      <c r="D517" s="4">
        <f t="shared" si="69"/>
        <v>5</v>
      </c>
      <c r="E517" s="4">
        <f t="shared" si="70"/>
        <v>1</v>
      </c>
      <c r="F517" s="4">
        <f t="shared" si="71"/>
        <v>3</v>
      </c>
      <c r="G517" s="4">
        <f t="shared" si="72"/>
        <v>10</v>
      </c>
      <c r="H517" s="5">
        <v>0.343</v>
      </c>
      <c r="I517" s="5">
        <f t="shared" si="66"/>
        <v>1</v>
      </c>
      <c r="J517" s="4">
        <f t="shared" si="65"/>
        <v>2.95</v>
      </c>
      <c r="L517" s="4">
        <f t="shared" si="64"/>
        <v>-1.9500000000000002</v>
      </c>
    </row>
    <row r="518" spans="2:12" ht="12.75">
      <c r="B518" s="4">
        <f t="shared" si="67"/>
        <v>0.3</v>
      </c>
      <c r="C518" s="4">
        <f t="shared" si="68"/>
        <v>10</v>
      </c>
      <c r="D518" s="4">
        <f t="shared" si="69"/>
        <v>5</v>
      </c>
      <c r="E518" s="4">
        <f t="shared" si="70"/>
        <v>1</v>
      </c>
      <c r="F518" s="4">
        <f t="shared" si="71"/>
        <v>3</v>
      </c>
      <c r="G518" s="4">
        <f t="shared" si="72"/>
        <v>10</v>
      </c>
      <c r="H518" s="5">
        <v>0.344</v>
      </c>
      <c r="I518" s="5">
        <f t="shared" si="66"/>
        <v>1</v>
      </c>
      <c r="J518" s="4">
        <f t="shared" si="65"/>
        <v>2.95</v>
      </c>
      <c r="L518" s="4">
        <f t="shared" si="64"/>
        <v>-1.9500000000000002</v>
      </c>
    </row>
    <row r="519" spans="2:12" ht="12.75">
      <c r="B519" s="4">
        <f t="shared" si="67"/>
        <v>0.3</v>
      </c>
      <c r="C519" s="4">
        <f t="shared" si="68"/>
        <v>10</v>
      </c>
      <c r="D519" s="4">
        <f t="shared" si="69"/>
        <v>5</v>
      </c>
      <c r="E519" s="4">
        <f t="shared" si="70"/>
        <v>1</v>
      </c>
      <c r="F519" s="4">
        <f t="shared" si="71"/>
        <v>3</v>
      </c>
      <c r="G519" s="4">
        <f t="shared" si="72"/>
        <v>10</v>
      </c>
      <c r="H519" s="5">
        <v>0.345</v>
      </c>
      <c r="I519" s="5">
        <f t="shared" si="66"/>
        <v>1</v>
      </c>
      <c r="J519" s="4">
        <f t="shared" si="65"/>
        <v>2.95</v>
      </c>
      <c r="L519" s="4">
        <f t="shared" si="64"/>
        <v>-1.9500000000000002</v>
      </c>
    </row>
    <row r="520" spans="2:12" ht="12.75">
      <c r="B520" s="4">
        <f t="shared" si="67"/>
        <v>0.3</v>
      </c>
      <c r="C520" s="4">
        <f t="shared" si="68"/>
        <v>10</v>
      </c>
      <c r="D520" s="4">
        <f t="shared" si="69"/>
        <v>5</v>
      </c>
      <c r="E520" s="4">
        <f t="shared" si="70"/>
        <v>1</v>
      </c>
      <c r="F520" s="4">
        <f t="shared" si="71"/>
        <v>3</v>
      </c>
      <c r="G520" s="4">
        <f t="shared" si="72"/>
        <v>10</v>
      </c>
      <c r="H520" s="5">
        <v>0.346</v>
      </c>
      <c r="I520" s="5">
        <f t="shared" si="66"/>
        <v>1</v>
      </c>
      <c r="J520" s="4">
        <f t="shared" si="65"/>
        <v>2.95</v>
      </c>
      <c r="L520" s="4">
        <f t="shared" si="64"/>
        <v>-1.9500000000000002</v>
      </c>
    </row>
    <row r="521" spans="2:12" ht="12.75">
      <c r="B521" s="4">
        <f t="shared" si="67"/>
        <v>0.3</v>
      </c>
      <c r="C521" s="4">
        <f t="shared" si="68"/>
        <v>10</v>
      </c>
      <c r="D521" s="4">
        <f t="shared" si="69"/>
        <v>5</v>
      </c>
      <c r="E521" s="4">
        <f t="shared" si="70"/>
        <v>1</v>
      </c>
      <c r="F521" s="4">
        <f t="shared" si="71"/>
        <v>3</v>
      </c>
      <c r="G521" s="4">
        <f t="shared" si="72"/>
        <v>10</v>
      </c>
      <c r="H521" s="5">
        <v>0.347</v>
      </c>
      <c r="I521" s="5">
        <f t="shared" si="66"/>
        <v>1</v>
      </c>
      <c r="J521" s="4">
        <f t="shared" si="65"/>
        <v>2.95</v>
      </c>
      <c r="L521" s="4">
        <f t="shared" si="64"/>
        <v>-1.9500000000000002</v>
      </c>
    </row>
    <row r="522" spans="2:12" ht="12.75">
      <c r="B522" s="4">
        <f t="shared" si="67"/>
        <v>0.3</v>
      </c>
      <c r="C522" s="4">
        <f t="shared" si="68"/>
        <v>10</v>
      </c>
      <c r="D522" s="4">
        <f t="shared" si="69"/>
        <v>5</v>
      </c>
      <c r="E522" s="4">
        <f t="shared" si="70"/>
        <v>1</v>
      </c>
      <c r="F522" s="4">
        <f t="shared" si="71"/>
        <v>3</v>
      </c>
      <c r="G522" s="4">
        <f t="shared" si="72"/>
        <v>10</v>
      </c>
      <c r="H522" s="5">
        <v>0.348</v>
      </c>
      <c r="I522" s="5">
        <f t="shared" si="66"/>
        <v>1</v>
      </c>
      <c r="J522" s="4">
        <f t="shared" si="65"/>
        <v>2.95</v>
      </c>
      <c r="L522" s="4">
        <f t="shared" si="64"/>
        <v>-1.9500000000000002</v>
      </c>
    </row>
    <row r="523" spans="2:12" ht="12.75">
      <c r="B523" s="4">
        <f t="shared" si="67"/>
        <v>0.3</v>
      </c>
      <c r="C523" s="4">
        <f t="shared" si="68"/>
        <v>10</v>
      </c>
      <c r="D523" s="4">
        <f t="shared" si="69"/>
        <v>5</v>
      </c>
      <c r="E523" s="4">
        <f t="shared" si="70"/>
        <v>1</v>
      </c>
      <c r="F523" s="4">
        <f t="shared" si="71"/>
        <v>3</v>
      </c>
      <c r="G523" s="4">
        <f t="shared" si="72"/>
        <v>10</v>
      </c>
      <c r="H523" s="5">
        <v>0.349</v>
      </c>
      <c r="I523" s="5">
        <f t="shared" si="66"/>
        <v>1</v>
      </c>
      <c r="J523" s="4">
        <f t="shared" si="65"/>
        <v>2.95</v>
      </c>
      <c r="L523" s="4">
        <f aca="true" t="shared" si="73" ref="L523:L586">I523-J523</f>
        <v>-1.9500000000000002</v>
      </c>
    </row>
    <row r="524" spans="2:12" ht="12.75">
      <c r="B524" s="4">
        <f t="shared" si="67"/>
        <v>0.3</v>
      </c>
      <c r="C524" s="4">
        <f t="shared" si="68"/>
        <v>10</v>
      </c>
      <c r="D524" s="4">
        <f t="shared" si="69"/>
        <v>5</v>
      </c>
      <c r="E524" s="4">
        <f t="shared" si="70"/>
        <v>1</v>
      </c>
      <c r="F524" s="4">
        <f t="shared" si="71"/>
        <v>3</v>
      </c>
      <c r="G524" s="4">
        <f t="shared" si="72"/>
        <v>10</v>
      </c>
      <c r="H524" s="5">
        <v>0.35</v>
      </c>
      <c r="I524" s="5">
        <f t="shared" si="66"/>
        <v>1</v>
      </c>
      <c r="J524" s="4">
        <f aca="true" t="shared" si="74" ref="J524:J587">J523</f>
        <v>2.95</v>
      </c>
      <c r="L524" s="4">
        <f t="shared" si="73"/>
        <v>-1.9500000000000002</v>
      </c>
    </row>
    <row r="525" spans="2:12" ht="12.75">
      <c r="B525" s="4">
        <f t="shared" si="67"/>
        <v>0.3</v>
      </c>
      <c r="C525" s="4">
        <f t="shared" si="68"/>
        <v>10</v>
      </c>
      <c r="D525" s="4">
        <f t="shared" si="69"/>
        <v>5</v>
      </c>
      <c r="E525" s="4">
        <f t="shared" si="70"/>
        <v>1</v>
      </c>
      <c r="F525" s="4">
        <f t="shared" si="71"/>
        <v>3</v>
      </c>
      <c r="G525" s="4">
        <f t="shared" si="72"/>
        <v>10</v>
      </c>
      <c r="H525" s="5">
        <v>0.351</v>
      </c>
      <c r="I525" s="5">
        <f t="shared" si="66"/>
        <v>1</v>
      </c>
      <c r="J525" s="4">
        <f t="shared" si="74"/>
        <v>2.95</v>
      </c>
      <c r="L525" s="4">
        <f t="shared" si="73"/>
        <v>-1.9500000000000002</v>
      </c>
    </row>
    <row r="526" spans="2:12" ht="12.75">
      <c r="B526" s="4">
        <f t="shared" si="67"/>
        <v>0.3</v>
      </c>
      <c r="C526" s="4">
        <f t="shared" si="68"/>
        <v>10</v>
      </c>
      <c r="D526" s="4">
        <f t="shared" si="69"/>
        <v>5</v>
      </c>
      <c r="E526" s="4">
        <f t="shared" si="70"/>
        <v>1</v>
      </c>
      <c r="F526" s="4">
        <f t="shared" si="71"/>
        <v>3</v>
      </c>
      <c r="G526" s="4">
        <f t="shared" si="72"/>
        <v>10</v>
      </c>
      <c r="H526" s="5">
        <v>0.352</v>
      </c>
      <c r="I526" s="5">
        <f t="shared" si="66"/>
        <v>1</v>
      </c>
      <c r="J526" s="4">
        <f t="shared" si="74"/>
        <v>2.95</v>
      </c>
      <c r="L526" s="4">
        <f t="shared" si="73"/>
        <v>-1.9500000000000002</v>
      </c>
    </row>
    <row r="527" spans="2:12" ht="12.75">
      <c r="B527" s="4">
        <f t="shared" si="67"/>
        <v>0.3</v>
      </c>
      <c r="C527" s="4">
        <f t="shared" si="68"/>
        <v>10</v>
      </c>
      <c r="D527" s="4">
        <f t="shared" si="69"/>
        <v>5</v>
      </c>
      <c r="E527" s="4">
        <f t="shared" si="70"/>
        <v>1</v>
      </c>
      <c r="F527" s="4">
        <f t="shared" si="71"/>
        <v>3</v>
      </c>
      <c r="G527" s="4">
        <f t="shared" si="72"/>
        <v>10</v>
      </c>
      <c r="H527" s="5">
        <v>0.353</v>
      </c>
      <c r="I527" s="5">
        <f t="shared" si="66"/>
        <v>1</v>
      </c>
      <c r="J527" s="4">
        <f t="shared" si="74"/>
        <v>2.95</v>
      </c>
      <c r="L527" s="4">
        <f t="shared" si="73"/>
        <v>-1.9500000000000002</v>
      </c>
    </row>
    <row r="528" spans="2:12" ht="12.75">
      <c r="B528" s="4">
        <f t="shared" si="67"/>
        <v>0.3</v>
      </c>
      <c r="C528" s="4">
        <f t="shared" si="68"/>
        <v>10</v>
      </c>
      <c r="D528" s="4">
        <f t="shared" si="69"/>
        <v>5</v>
      </c>
      <c r="E528" s="4">
        <f t="shared" si="70"/>
        <v>1</v>
      </c>
      <c r="F528" s="4">
        <f t="shared" si="71"/>
        <v>3</v>
      </c>
      <c r="G528" s="4">
        <f t="shared" si="72"/>
        <v>10</v>
      </c>
      <c r="H528" s="5">
        <v>0.354</v>
      </c>
      <c r="I528" s="5">
        <f t="shared" si="66"/>
        <v>1</v>
      </c>
      <c r="J528" s="4">
        <f t="shared" si="74"/>
        <v>2.95</v>
      </c>
      <c r="L528" s="4">
        <f t="shared" si="73"/>
        <v>-1.9500000000000002</v>
      </c>
    </row>
    <row r="529" spans="2:12" ht="12.75">
      <c r="B529" s="4">
        <f t="shared" si="67"/>
        <v>0.3</v>
      </c>
      <c r="C529" s="4">
        <f t="shared" si="68"/>
        <v>10</v>
      </c>
      <c r="D529" s="4">
        <f t="shared" si="69"/>
        <v>5</v>
      </c>
      <c r="E529" s="4">
        <f t="shared" si="70"/>
        <v>1</v>
      </c>
      <c r="F529" s="4">
        <f t="shared" si="71"/>
        <v>3</v>
      </c>
      <c r="G529" s="4">
        <f t="shared" si="72"/>
        <v>10</v>
      </c>
      <c r="H529" s="5">
        <v>0.355</v>
      </c>
      <c r="I529" s="5">
        <f t="shared" si="66"/>
        <v>1</v>
      </c>
      <c r="J529" s="4">
        <f t="shared" si="74"/>
        <v>2.95</v>
      </c>
      <c r="L529" s="4">
        <f t="shared" si="73"/>
        <v>-1.9500000000000002</v>
      </c>
    </row>
    <row r="530" spans="2:12" ht="12.75">
      <c r="B530" s="4">
        <f t="shared" si="67"/>
        <v>0.3</v>
      </c>
      <c r="C530" s="4">
        <f t="shared" si="68"/>
        <v>10</v>
      </c>
      <c r="D530" s="4">
        <f t="shared" si="69"/>
        <v>5</v>
      </c>
      <c r="E530" s="4">
        <f t="shared" si="70"/>
        <v>1</v>
      </c>
      <c r="F530" s="4">
        <f t="shared" si="71"/>
        <v>3</v>
      </c>
      <c r="G530" s="4">
        <f t="shared" si="72"/>
        <v>10</v>
      </c>
      <c r="H530" s="5">
        <v>0.356</v>
      </c>
      <c r="I530" s="5">
        <f t="shared" si="66"/>
        <v>1</v>
      </c>
      <c r="J530" s="4">
        <f t="shared" si="74"/>
        <v>2.95</v>
      </c>
      <c r="L530" s="4">
        <f t="shared" si="73"/>
        <v>-1.9500000000000002</v>
      </c>
    </row>
    <row r="531" spans="2:12" ht="12.75">
      <c r="B531" s="4">
        <f t="shared" si="67"/>
        <v>0.3</v>
      </c>
      <c r="C531" s="4">
        <f t="shared" si="68"/>
        <v>10</v>
      </c>
      <c r="D531" s="4">
        <f t="shared" si="69"/>
        <v>5</v>
      </c>
      <c r="E531" s="4">
        <f t="shared" si="70"/>
        <v>1</v>
      </c>
      <c r="F531" s="4">
        <f t="shared" si="71"/>
        <v>3</v>
      </c>
      <c r="G531" s="4">
        <f t="shared" si="72"/>
        <v>10</v>
      </c>
      <c r="H531" s="5">
        <v>0.357</v>
      </c>
      <c r="I531" s="5">
        <f t="shared" si="66"/>
        <v>1</v>
      </c>
      <c r="J531" s="4">
        <f t="shared" si="74"/>
        <v>2.95</v>
      </c>
      <c r="L531" s="4">
        <f t="shared" si="73"/>
        <v>-1.9500000000000002</v>
      </c>
    </row>
    <row r="532" spans="2:12" ht="12.75">
      <c r="B532" s="4">
        <f t="shared" si="67"/>
        <v>0.3</v>
      </c>
      <c r="C532" s="4">
        <f t="shared" si="68"/>
        <v>10</v>
      </c>
      <c r="D532" s="4">
        <f t="shared" si="69"/>
        <v>5</v>
      </c>
      <c r="E532" s="4">
        <f t="shared" si="70"/>
        <v>1</v>
      </c>
      <c r="F532" s="4">
        <f t="shared" si="71"/>
        <v>3</v>
      </c>
      <c r="G532" s="4">
        <f t="shared" si="72"/>
        <v>10</v>
      </c>
      <c r="H532" s="5">
        <v>0.358</v>
      </c>
      <c r="I532" s="5">
        <f t="shared" si="66"/>
        <v>1</v>
      </c>
      <c r="J532" s="4">
        <f t="shared" si="74"/>
        <v>2.95</v>
      </c>
      <c r="L532" s="4">
        <f t="shared" si="73"/>
        <v>-1.9500000000000002</v>
      </c>
    </row>
    <row r="533" spans="2:12" ht="12.75">
      <c r="B533" s="4">
        <f t="shared" si="67"/>
        <v>0.3</v>
      </c>
      <c r="C533" s="4">
        <f t="shared" si="68"/>
        <v>10</v>
      </c>
      <c r="D533" s="4">
        <f t="shared" si="69"/>
        <v>5</v>
      </c>
      <c r="E533" s="4">
        <f t="shared" si="70"/>
        <v>1</v>
      </c>
      <c r="F533" s="4">
        <f t="shared" si="71"/>
        <v>3</v>
      </c>
      <c r="G533" s="4">
        <f t="shared" si="72"/>
        <v>10</v>
      </c>
      <c r="H533" s="5">
        <v>0.359</v>
      </c>
      <c r="I533" s="5">
        <f t="shared" si="66"/>
        <v>1</v>
      </c>
      <c r="J533" s="4">
        <f t="shared" si="74"/>
        <v>2.95</v>
      </c>
      <c r="L533" s="4">
        <f t="shared" si="73"/>
        <v>-1.9500000000000002</v>
      </c>
    </row>
    <row r="534" spans="2:12" ht="12.75">
      <c r="B534" s="4">
        <f t="shared" si="67"/>
        <v>0.3</v>
      </c>
      <c r="C534" s="4">
        <f t="shared" si="68"/>
        <v>10</v>
      </c>
      <c r="D534" s="4">
        <f t="shared" si="69"/>
        <v>5</v>
      </c>
      <c r="E534" s="4">
        <f t="shared" si="70"/>
        <v>1</v>
      </c>
      <c r="F534" s="4">
        <f t="shared" si="71"/>
        <v>3</v>
      </c>
      <c r="G534" s="4">
        <f t="shared" si="72"/>
        <v>10</v>
      </c>
      <c r="H534" s="5">
        <v>0.36</v>
      </c>
      <c r="I534" s="5">
        <f t="shared" si="66"/>
        <v>1</v>
      </c>
      <c r="J534" s="4">
        <f t="shared" si="74"/>
        <v>2.95</v>
      </c>
      <c r="L534" s="4">
        <f t="shared" si="73"/>
        <v>-1.9500000000000002</v>
      </c>
    </row>
    <row r="535" spans="2:12" ht="12.75">
      <c r="B535" s="4">
        <f t="shared" si="67"/>
        <v>0.3</v>
      </c>
      <c r="C535" s="4">
        <f t="shared" si="68"/>
        <v>10</v>
      </c>
      <c r="D535" s="4">
        <f t="shared" si="69"/>
        <v>5</v>
      </c>
      <c r="E535" s="4">
        <f t="shared" si="70"/>
        <v>1</v>
      </c>
      <c r="F535" s="4">
        <f t="shared" si="71"/>
        <v>3</v>
      </c>
      <c r="G535" s="4">
        <f t="shared" si="72"/>
        <v>10</v>
      </c>
      <c r="H535" s="5">
        <v>0.361</v>
      </c>
      <c r="I535" s="5">
        <f t="shared" si="66"/>
        <v>1</v>
      </c>
      <c r="J535" s="4">
        <f t="shared" si="74"/>
        <v>2.95</v>
      </c>
      <c r="L535" s="4">
        <f t="shared" si="73"/>
        <v>-1.9500000000000002</v>
      </c>
    </row>
    <row r="536" spans="2:12" ht="12.75">
      <c r="B536" s="4">
        <f t="shared" si="67"/>
        <v>0.3</v>
      </c>
      <c r="C536" s="4">
        <f t="shared" si="68"/>
        <v>10</v>
      </c>
      <c r="D536" s="4">
        <f t="shared" si="69"/>
        <v>5</v>
      </c>
      <c r="E536" s="4">
        <f t="shared" si="70"/>
        <v>1</v>
      </c>
      <c r="F536" s="4">
        <f t="shared" si="71"/>
        <v>3</v>
      </c>
      <c r="G536" s="4">
        <f t="shared" si="72"/>
        <v>10</v>
      </c>
      <c r="H536" s="5">
        <v>0.362</v>
      </c>
      <c r="I536" s="5">
        <f t="shared" si="66"/>
        <v>1</v>
      </c>
      <c r="J536" s="4">
        <f t="shared" si="74"/>
        <v>2.95</v>
      </c>
      <c r="L536" s="4">
        <f t="shared" si="73"/>
        <v>-1.9500000000000002</v>
      </c>
    </row>
    <row r="537" spans="2:12" ht="12.75">
      <c r="B537" s="4">
        <f t="shared" si="67"/>
        <v>0.3</v>
      </c>
      <c r="C537" s="4">
        <f t="shared" si="68"/>
        <v>10</v>
      </c>
      <c r="D537" s="4">
        <f t="shared" si="69"/>
        <v>5</v>
      </c>
      <c r="E537" s="4">
        <f t="shared" si="70"/>
        <v>1</v>
      </c>
      <c r="F537" s="4">
        <f t="shared" si="71"/>
        <v>3</v>
      </c>
      <c r="G537" s="4">
        <f t="shared" si="72"/>
        <v>10</v>
      </c>
      <c r="H537" s="5">
        <v>0.363</v>
      </c>
      <c r="I537" s="5">
        <f t="shared" si="66"/>
        <v>1</v>
      </c>
      <c r="J537" s="4">
        <f t="shared" si="74"/>
        <v>2.95</v>
      </c>
      <c r="L537" s="4">
        <f t="shared" si="73"/>
        <v>-1.9500000000000002</v>
      </c>
    </row>
    <row r="538" spans="2:12" ht="12.75">
      <c r="B538" s="4">
        <f t="shared" si="67"/>
        <v>0.3</v>
      </c>
      <c r="C538" s="4">
        <f t="shared" si="68"/>
        <v>10</v>
      </c>
      <c r="D538" s="4">
        <f t="shared" si="69"/>
        <v>5</v>
      </c>
      <c r="E538" s="4">
        <f t="shared" si="70"/>
        <v>1</v>
      </c>
      <c r="F538" s="4">
        <f t="shared" si="71"/>
        <v>3</v>
      </c>
      <c r="G538" s="4">
        <f t="shared" si="72"/>
        <v>10</v>
      </c>
      <c r="H538" s="5">
        <v>0.364</v>
      </c>
      <c r="I538" s="5">
        <f t="shared" si="66"/>
        <v>1</v>
      </c>
      <c r="J538" s="4">
        <f t="shared" si="74"/>
        <v>2.95</v>
      </c>
      <c r="L538" s="4">
        <f t="shared" si="73"/>
        <v>-1.9500000000000002</v>
      </c>
    </row>
    <row r="539" spans="2:12" ht="12.75">
      <c r="B539" s="4">
        <f t="shared" si="67"/>
        <v>0.3</v>
      </c>
      <c r="C539" s="4">
        <f t="shared" si="68"/>
        <v>10</v>
      </c>
      <c r="D539" s="4">
        <f t="shared" si="69"/>
        <v>5</v>
      </c>
      <c r="E539" s="4">
        <f t="shared" si="70"/>
        <v>1</v>
      </c>
      <c r="F539" s="4">
        <f t="shared" si="71"/>
        <v>3</v>
      </c>
      <c r="G539" s="4">
        <f t="shared" si="72"/>
        <v>10</v>
      </c>
      <c r="H539" s="5">
        <v>0.365</v>
      </c>
      <c r="I539" s="5">
        <f t="shared" si="66"/>
        <v>1</v>
      </c>
      <c r="J539" s="4">
        <f t="shared" si="74"/>
        <v>2.95</v>
      </c>
      <c r="L539" s="4">
        <f t="shared" si="73"/>
        <v>-1.9500000000000002</v>
      </c>
    </row>
    <row r="540" spans="2:12" ht="12.75">
      <c r="B540" s="4">
        <f t="shared" si="67"/>
        <v>0.3</v>
      </c>
      <c r="C540" s="4">
        <f t="shared" si="68"/>
        <v>10</v>
      </c>
      <c r="D540" s="4">
        <f t="shared" si="69"/>
        <v>5</v>
      </c>
      <c r="E540" s="4">
        <f t="shared" si="70"/>
        <v>1</v>
      </c>
      <c r="F540" s="4">
        <f t="shared" si="71"/>
        <v>3</v>
      </c>
      <c r="G540" s="4">
        <f t="shared" si="72"/>
        <v>10</v>
      </c>
      <c r="H540" s="5">
        <v>0.366</v>
      </c>
      <c r="I540" s="5">
        <f t="shared" si="66"/>
        <v>1</v>
      </c>
      <c r="J540" s="4">
        <f t="shared" si="74"/>
        <v>2.95</v>
      </c>
      <c r="L540" s="4">
        <f t="shared" si="73"/>
        <v>-1.9500000000000002</v>
      </c>
    </row>
    <row r="541" spans="2:12" ht="12.75">
      <c r="B541" s="4">
        <f t="shared" si="67"/>
        <v>0.3</v>
      </c>
      <c r="C541" s="4">
        <f t="shared" si="68"/>
        <v>10</v>
      </c>
      <c r="D541" s="4">
        <f t="shared" si="69"/>
        <v>5</v>
      </c>
      <c r="E541" s="4">
        <f t="shared" si="70"/>
        <v>1</v>
      </c>
      <c r="F541" s="4">
        <f t="shared" si="71"/>
        <v>3</v>
      </c>
      <c r="G541" s="4">
        <f t="shared" si="72"/>
        <v>10</v>
      </c>
      <c r="H541" s="5">
        <v>0.367</v>
      </c>
      <c r="I541" s="5">
        <f t="shared" si="66"/>
        <v>1</v>
      </c>
      <c r="J541" s="4">
        <f t="shared" si="74"/>
        <v>2.95</v>
      </c>
      <c r="L541" s="4">
        <f t="shared" si="73"/>
        <v>-1.9500000000000002</v>
      </c>
    </row>
    <row r="542" spans="2:12" ht="12.75">
      <c r="B542" s="4">
        <f t="shared" si="67"/>
        <v>0.3</v>
      </c>
      <c r="C542" s="4">
        <f t="shared" si="68"/>
        <v>10</v>
      </c>
      <c r="D542" s="4">
        <f t="shared" si="69"/>
        <v>5</v>
      </c>
      <c r="E542" s="4">
        <f t="shared" si="70"/>
        <v>1</v>
      </c>
      <c r="F542" s="4">
        <f t="shared" si="71"/>
        <v>3</v>
      </c>
      <c r="G542" s="4">
        <f t="shared" si="72"/>
        <v>10</v>
      </c>
      <c r="H542" s="5">
        <v>0.368</v>
      </c>
      <c r="I542" s="5">
        <f t="shared" si="66"/>
        <v>1</v>
      </c>
      <c r="J542" s="4">
        <f t="shared" si="74"/>
        <v>2.95</v>
      </c>
      <c r="L542" s="4">
        <f t="shared" si="73"/>
        <v>-1.9500000000000002</v>
      </c>
    </row>
    <row r="543" spans="2:12" ht="12.75">
      <c r="B543" s="4">
        <f t="shared" si="67"/>
        <v>0.3</v>
      </c>
      <c r="C543" s="4">
        <f t="shared" si="68"/>
        <v>10</v>
      </c>
      <c r="D543" s="4">
        <f t="shared" si="69"/>
        <v>5</v>
      </c>
      <c r="E543" s="4">
        <f t="shared" si="70"/>
        <v>1</v>
      </c>
      <c r="F543" s="4">
        <f t="shared" si="71"/>
        <v>3</v>
      </c>
      <c r="G543" s="4">
        <f t="shared" si="72"/>
        <v>10</v>
      </c>
      <c r="H543" s="5">
        <v>0.369</v>
      </c>
      <c r="I543" s="5">
        <f t="shared" si="66"/>
        <v>1</v>
      </c>
      <c r="J543" s="4">
        <f t="shared" si="74"/>
        <v>2.95</v>
      </c>
      <c r="L543" s="4">
        <f t="shared" si="73"/>
        <v>-1.9500000000000002</v>
      </c>
    </row>
    <row r="544" spans="2:12" ht="12.75">
      <c r="B544" s="4">
        <f t="shared" si="67"/>
        <v>0.3</v>
      </c>
      <c r="C544" s="4">
        <f t="shared" si="68"/>
        <v>10</v>
      </c>
      <c r="D544" s="4">
        <f t="shared" si="69"/>
        <v>5</v>
      </c>
      <c r="E544" s="4">
        <f t="shared" si="70"/>
        <v>1</v>
      </c>
      <c r="F544" s="4">
        <f t="shared" si="71"/>
        <v>3</v>
      </c>
      <c r="G544" s="4">
        <f t="shared" si="72"/>
        <v>10</v>
      </c>
      <c r="H544" s="5">
        <v>0.37</v>
      </c>
      <c r="I544" s="5">
        <f t="shared" si="66"/>
        <v>1</v>
      </c>
      <c r="J544" s="4">
        <f t="shared" si="74"/>
        <v>2.95</v>
      </c>
      <c r="L544" s="4">
        <f t="shared" si="73"/>
        <v>-1.9500000000000002</v>
      </c>
    </row>
    <row r="545" spans="2:12" ht="12.75">
      <c r="B545" s="4">
        <f t="shared" si="67"/>
        <v>0.3</v>
      </c>
      <c r="C545" s="4">
        <f t="shared" si="68"/>
        <v>10</v>
      </c>
      <c r="D545" s="4">
        <f t="shared" si="69"/>
        <v>5</v>
      </c>
      <c r="E545" s="4">
        <f t="shared" si="70"/>
        <v>1</v>
      </c>
      <c r="F545" s="4">
        <f t="shared" si="71"/>
        <v>3</v>
      </c>
      <c r="G545" s="4">
        <f t="shared" si="72"/>
        <v>10</v>
      </c>
      <c r="H545" s="5">
        <v>0.371</v>
      </c>
      <c r="I545" s="5">
        <f t="shared" si="66"/>
        <v>1</v>
      </c>
      <c r="J545" s="4">
        <f t="shared" si="74"/>
        <v>2.95</v>
      </c>
      <c r="L545" s="4">
        <f t="shared" si="73"/>
        <v>-1.9500000000000002</v>
      </c>
    </row>
    <row r="546" spans="2:12" ht="12.75">
      <c r="B546" s="4">
        <f t="shared" si="67"/>
        <v>0.3</v>
      </c>
      <c r="C546" s="4">
        <f t="shared" si="68"/>
        <v>10</v>
      </c>
      <c r="D546" s="4">
        <f t="shared" si="69"/>
        <v>5</v>
      </c>
      <c r="E546" s="4">
        <f t="shared" si="70"/>
        <v>1</v>
      </c>
      <c r="F546" s="4">
        <f t="shared" si="71"/>
        <v>3</v>
      </c>
      <c r="G546" s="4">
        <f t="shared" si="72"/>
        <v>10</v>
      </c>
      <c r="H546" s="5">
        <v>0.372</v>
      </c>
      <c r="I546" s="5">
        <f t="shared" si="66"/>
        <v>1</v>
      </c>
      <c r="J546" s="4">
        <f t="shared" si="74"/>
        <v>2.95</v>
      </c>
      <c r="L546" s="4">
        <f t="shared" si="73"/>
        <v>-1.9500000000000002</v>
      </c>
    </row>
    <row r="547" spans="2:12" ht="12.75">
      <c r="B547" s="4">
        <f t="shared" si="67"/>
        <v>0.3</v>
      </c>
      <c r="C547" s="4">
        <f t="shared" si="68"/>
        <v>10</v>
      </c>
      <c r="D547" s="4">
        <f t="shared" si="69"/>
        <v>5</v>
      </c>
      <c r="E547" s="4">
        <f t="shared" si="70"/>
        <v>1</v>
      </c>
      <c r="F547" s="4">
        <f t="shared" si="71"/>
        <v>3</v>
      </c>
      <c r="G547" s="4">
        <f t="shared" si="72"/>
        <v>10</v>
      </c>
      <c r="H547" s="5">
        <v>0.373</v>
      </c>
      <c r="I547" s="5">
        <f t="shared" si="66"/>
        <v>1</v>
      </c>
      <c r="J547" s="4">
        <f t="shared" si="74"/>
        <v>2.95</v>
      </c>
      <c r="L547" s="4">
        <f t="shared" si="73"/>
        <v>-1.9500000000000002</v>
      </c>
    </row>
    <row r="548" spans="2:12" ht="12.75">
      <c r="B548" s="4">
        <f t="shared" si="67"/>
        <v>0.3</v>
      </c>
      <c r="C548" s="4">
        <f t="shared" si="68"/>
        <v>10</v>
      </c>
      <c r="D548" s="4">
        <f t="shared" si="69"/>
        <v>5</v>
      </c>
      <c r="E548" s="4">
        <f t="shared" si="70"/>
        <v>1</v>
      </c>
      <c r="F548" s="4">
        <f t="shared" si="71"/>
        <v>3</v>
      </c>
      <c r="G548" s="4">
        <f t="shared" si="72"/>
        <v>10</v>
      </c>
      <c r="H548" s="5">
        <v>0.374</v>
      </c>
      <c r="I548" s="5">
        <f t="shared" si="66"/>
        <v>1</v>
      </c>
      <c r="J548" s="4">
        <f t="shared" si="74"/>
        <v>2.95</v>
      </c>
      <c r="L548" s="4">
        <f t="shared" si="73"/>
        <v>-1.9500000000000002</v>
      </c>
    </row>
    <row r="549" spans="2:12" ht="12.75">
      <c r="B549" s="4">
        <f t="shared" si="67"/>
        <v>0.3</v>
      </c>
      <c r="C549" s="4">
        <f t="shared" si="68"/>
        <v>10</v>
      </c>
      <c r="D549" s="4">
        <f t="shared" si="69"/>
        <v>5</v>
      </c>
      <c r="E549" s="4">
        <f t="shared" si="70"/>
        <v>1</v>
      </c>
      <c r="F549" s="4">
        <f t="shared" si="71"/>
        <v>3</v>
      </c>
      <c r="G549" s="4">
        <f t="shared" si="72"/>
        <v>10</v>
      </c>
      <c r="H549" s="5">
        <v>0.375</v>
      </c>
      <c r="I549" s="5">
        <f t="shared" si="66"/>
        <v>1</v>
      </c>
      <c r="J549" s="4">
        <f t="shared" si="74"/>
        <v>2.95</v>
      </c>
      <c r="L549" s="4">
        <f t="shared" si="73"/>
        <v>-1.9500000000000002</v>
      </c>
    </row>
    <row r="550" spans="2:12" ht="12.75">
      <c r="B550" s="4">
        <f t="shared" si="67"/>
        <v>0.3</v>
      </c>
      <c r="C550" s="4">
        <f t="shared" si="68"/>
        <v>10</v>
      </c>
      <c r="D550" s="4">
        <f t="shared" si="69"/>
        <v>5</v>
      </c>
      <c r="E550" s="4">
        <f t="shared" si="70"/>
        <v>1</v>
      </c>
      <c r="F550" s="4">
        <f t="shared" si="71"/>
        <v>3</v>
      </c>
      <c r="G550" s="4">
        <f t="shared" si="72"/>
        <v>10</v>
      </c>
      <c r="H550" s="5">
        <v>0.376</v>
      </c>
      <c r="I550" s="5">
        <f t="shared" si="66"/>
        <v>1</v>
      </c>
      <c r="J550" s="4">
        <f t="shared" si="74"/>
        <v>2.95</v>
      </c>
      <c r="L550" s="4">
        <f t="shared" si="73"/>
        <v>-1.9500000000000002</v>
      </c>
    </row>
    <row r="551" spans="2:12" ht="12.75">
      <c r="B551" s="4">
        <f t="shared" si="67"/>
        <v>0.3</v>
      </c>
      <c r="C551" s="4">
        <f t="shared" si="68"/>
        <v>10</v>
      </c>
      <c r="D551" s="4">
        <f t="shared" si="69"/>
        <v>5</v>
      </c>
      <c r="E551" s="4">
        <f t="shared" si="70"/>
        <v>1</v>
      </c>
      <c r="F551" s="4">
        <f t="shared" si="71"/>
        <v>3</v>
      </c>
      <c r="G551" s="4">
        <f t="shared" si="72"/>
        <v>10</v>
      </c>
      <c r="H551" s="5">
        <v>0.377</v>
      </c>
      <c r="I551" s="5">
        <f t="shared" si="66"/>
        <v>1</v>
      </c>
      <c r="J551" s="4">
        <f t="shared" si="74"/>
        <v>2.95</v>
      </c>
      <c r="L551" s="4">
        <f t="shared" si="73"/>
        <v>-1.9500000000000002</v>
      </c>
    </row>
    <row r="552" spans="2:12" ht="12.75">
      <c r="B552" s="4">
        <f t="shared" si="67"/>
        <v>0.3</v>
      </c>
      <c r="C552" s="4">
        <f t="shared" si="68"/>
        <v>10</v>
      </c>
      <c r="D552" s="4">
        <f t="shared" si="69"/>
        <v>5</v>
      </c>
      <c r="E552" s="4">
        <f t="shared" si="70"/>
        <v>1</v>
      </c>
      <c r="F552" s="4">
        <f t="shared" si="71"/>
        <v>3</v>
      </c>
      <c r="G552" s="4">
        <f t="shared" si="72"/>
        <v>10</v>
      </c>
      <c r="H552" s="5">
        <v>0.378</v>
      </c>
      <c r="I552" s="5">
        <f t="shared" si="66"/>
        <v>1</v>
      </c>
      <c r="J552" s="4">
        <f t="shared" si="74"/>
        <v>2.95</v>
      </c>
      <c r="L552" s="4">
        <f t="shared" si="73"/>
        <v>-1.9500000000000002</v>
      </c>
    </row>
    <row r="553" spans="2:12" ht="12.75">
      <c r="B553" s="4">
        <f t="shared" si="67"/>
        <v>0.3</v>
      </c>
      <c r="C553" s="4">
        <f t="shared" si="68"/>
        <v>10</v>
      </c>
      <c r="D553" s="4">
        <f t="shared" si="69"/>
        <v>5</v>
      </c>
      <c r="E553" s="4">
        <f t="shared" si="70"/>
        <v>1</v>
      </c>
      <c r="F553" s="4">
        <f t="shared" si="71"/>
        <v>3</v>
      </c>
      <c r="G553" s="4">
        <f t="shared" si="72"/>
        <v>10</v>
      </c>
      <c r="H553" s="5">
        <v>0.379</v>
      </c>
      <c r="I553" s="5">
        <f t="shared" si="66"/>
        <v>1</v>
      </c>
      <c r="J553" s="4">
        <f t="shared" si="74"/>
        <v>2.95</v>
      </c>
      <c r="L553" s="4">
        <f t="shared" si="73"/>
        <v>-1.9500000000000002</v>
      </c>
    </row>
    <row r="554" spans="2:12" ht="12.75">
      <c r="B554" s="4">
        <f t="shared" si="67"/>
        <v>0.3</v>
      </c>
      <c r="C554" s="4">
        <f t="shared" si="68"/>
        <v>10</v>
      </c>
      <c r="D554" s="4">
        <f t="shared" si="69"/>
        <v>5</v>
      </c>
      <c r="E554" s="4">
        <f t="shared" si="70"/>
        <v>1</v>
      </c>
      <c r="F554" s="4">
        <f t="shared" si="71"/>
        <v>3</v>
      </c>
      <c r="G554" s="4">
        <f t="shared" si="72"/>
        <v>10</v>
      </c>
      <c r="H554" s="5">
        <v>0.38</v>
      </c>
      <c r="I554" s="5">
        <f t="shared" si="66"/>
        <v>1</v>
      </c>
      <c r="J554" s="4">
        <f t="shared" si="74"/>
        <v>2.95</v>
      </c>
      <c r="L554" s="4">
        <f t="shared" si="73"/>
        <v>-1.9500000000000002</v>
      </c>
    </row>
    <row r="555" spans="2:12" ht="12.75">
      <c r="B555" s="4">
        <f t="shared" si="67"/>
        <v>0.3</v>
      </c>
      <c r="C555" s="4">
        <f t="shared" si="68"/>
        <v>10</v>
      </c>
      <c r="D555" s="4">
        <f t="shared" si="69"/>
        <v>5</v>
      </c>
      <c r="E555" s="4">
        <f t="shared" si="70"/>
        <v>1</v>
      </c>
      <c r="F555" s="4">
        <f t="shared" si="71"/>
        <v>3</v>
      </c>
      <c r="G555" s="4">
        <f t="shared" si="72"/>
        <v>10</v>
      </c>
      <c r="H555" s="5">
        <v>0.381</v>
      </c>
      <c r="I555" s="5">
        <f t="shared" si="66"/>
        <v>1</v>
      </c>
      <c r="J555" s="4">
        <f t="shared" si="74"/>
        <v>2.95</v>
      </c>
      <c r="L555" s="4">
        <f t="shared" si="73"/>
        <v>-1.9500000000000002</v>
      </c>
    </row>
    <row r="556" spans="2:12" ht="12.75">
      <c r="B556" s="4">
        <f t="shared" si="67"/>
        <v>0.3</v>
      </c>
      <c r="C556" s="4">
        <f t="shared" si="68"/>
        <v>10</v>
      </c>
      <c r="D556" s="4">
        <f t="shared" si="69"/>
        <v>5</v>
      </c>
      <c r="E556" s="4">
        <f t="shared" si="70"/>
        <v>1</v>
      </c>
      <c r="F556" s="4">
        <f t="shared" si="71"/>
        <v>3</v>
      </c>
      <c r="G556" s="4">
        <f t="shared" si="72"/>
        <v>10</v>
      </c>
      <c r="H556" s="5">
        <v>0.382</v>
      </c>
      <c r="I556" s="5">
        <f t="shared" si="66"/>
        <v>1</v>
      </c>
      <c r="J556" s="4">
        <f t="shared" si="74"/>
        <v>2.95</v>
      </c>
      <c r="L556" s="4">
        <f t="shared" si="73"/>
        <v>-1.9500000000000002</v>
      </c>
    </row>
    <row r="557" spans="2:12" ht="12.75">
      <c r="B557" s="4">
        <f t="shared" si="67"/>
        <v>0.3</v>
      </c>
      <c r="C557" s="4">
        <f t="shared" si="68"/>
        <v>10</v>
      </c>
      <c r="D557" s="4">
        <f t="shared" si="69"/>
        <v>5</v>
      </c>
      <c r="E557" s="4">
        <f t="shared" si="70"/>
        <v>1</v>
      </c>
      <c r="F557" s="4">
        <f t="shared" si="71"/>
        <v>3</v>
      </c>
      <c r="G557" s="4">
        <f t="shared" si="72"/>
        <v>10</v>
      </c>
      <c r="H557" s="5">
        <v>0.383</v>
      </c>
      <c r="I557" s="5">
        <f t="shared" si="66"/>
        <v>1</v>
      </c>
      <c r="J557" s="4">
        <f t="shared" si="74"/>
        <v>2.95</v>
      </c>
      <c r="L557" s="4">
        <f t="shared" si="73"/>
        <v>-1.9500000000000002</v>
      </c>
    </row>
    <row r="558" spans="2:12" ht="12.75">
      <c r="B558" s="4">
        <f t="shared" si="67"/>
        <v>0.3</v>
      </c>
      <c r="C558" s="4">
        <f t="shared" si="68"/>
        <v>10</v>
      </c>
      <c r="D558" s="4">
        <f t="shared" si="69"/>
        <v>5</v>
      </c>
      <c r="E558" s="4">
        <f t="shared" si="70"/>
        <v>1</v>
      </c>
      <c r="F558" s="4">
        <f t="shared" si="71"/>
        <v>3</v>
      </c>
      <c r="G558" s="4">
        <f t="shared" si="72"/>
        <v>10</v>
      </c>
      <c r="H558" s="5">
        <v>0.384</v>
      </c>
      <c r="I558" s="5">
        <f aca="true" t="shared" si="75" ref="I558:I621">IF(H558&lt;=B558,D558+((C558-D558)/F558)*H558*G558,E558)</f>
        <v>1</v>
      </c>
      <c r="J558" s="4">
        <f t="shared" si="74"/>
        <v>2.95</v>
      </c>
      <c r="L558" s="4">
        <f t="shared" si="73"/>
        <v>-1.9500000000000002</v>
      </c>
    </row>
    <row r="559" spans="2:12" ht="12.75">
      <c r="B559" s="4">
        <f t="shared" si="67"/>
        <v>0.3</v>
      </c>
      <c r="C559" s="4">
        <f t="shared" si="68"/>
        <v>10</v>
      </c>
      <c r="D559" s="4">
        <f t="shared" si="69"/>
        <v>5</v>
      </c>
      <c r="E559" s="4">
        <f t="shared" si="70"/>
        <v>1</v>
      </c>
      <c r="F559" s="4">
        <f t="shared" si="71"/>
        <v>3</v>
      </c>
      <c r="G559" s="4">
        <f t="shared" si="72"/>
        <v>10</v>
      </c>
      <c r="H559" s="5">
        <v>0.385</v>
      </c>
      <c r="I559" s="5">
        <f t="shared" si="75"/>
        <v>1</v>
      </c>
      <c r="J559" s="4">
        <f t="shared" si="74"/>
        <v>2.95</v>
      </c>
      <c r="L559" s="4">
        <f t="shared" si="73"/>
        <v>-1.9500000000000002</v>
      </c>
    </row>
    <row r="560" spans="2:12" ht="12.75">
      <c r="B560" s="4">
        <f aca="true" t="shared" si="76" ref="B560:B623">B559</f>
        <v>0.3</v>
      </c>
      <c r="C560" s="4">
        <f aca="true" t="shared" si="77" ref="C560:C623">C559</f>
        <v>10</v>
      </c>
      <c r="D560" s="4">
        <f aca="true" t="shared" si="78" ref="D560:D623">D559</f>
        <v>5</v>
      </c>
      <c r="E560" s="4">
        <f aca="true" t="shared" si="79" ref="E560:E623">E559</f>
        <v>1</v>
      </c>
      <c r="F560" s="4">
        <f aca="true" t="shared" si="80" ref="F560:F623">F559</f>
        <v>3</v>
      </c>
      <c r="G560" s="4">
        <f aca="true" t="shared" si="81" ref="G560:G623">G559</f>
        <v>10</v>
      </c>
      <c r="H560" s="5">
        <v>0.386</v>
      </c>
      <c r="I560" s="5">
        <f t="shared" si="75"/>
        <v>1</v>
      </c>
      <c r="J560" s="4">
        <f t="shared" si="74"/>
        <v>2.95</v>
      </c>
      <c r="L560" s="4">
        <f t="shared" si="73"/>
        <v>-1.9500000000000002</v>
      </c>
    </row>
    <row r="561" spans="2:12" ht="12.75">
      <c r="B561" s="4">
        <f t="shared" si="76"/>
        <v>0.3</v>
      </c>
      <c r="C561" s="4">
        <f t="shared" si="77"/>
        <v>10</v>
      </c>
      <c r="D561" s="4">
        <f t="shared" si="78"/>
        <v>5</v>
      </c>
      <c r="E561" s="4">
        <f t="shared" si="79"/>
        <v>1</v>
      </c>
      <c r="F561" s="4">
        <f t="shared" si="80"/>
        <v>3</v>
      </c>
      <c r="G561" s="4">
        <f t="shared" si="81"/>
        <v>10</v>
      </c>
      <c r="H561" s="5">
        <v>0.387</v>
      </c>
      <c r="I561" s="5">
        <f t="shared" si="75"/>
        <v>1</v>
      </c>
      <c r="J561" s="4">
        <f t="shared" si="74"/>
        <v>2.95</v>
      </c>
      <c r="L561" s="4">
        <f t="shared" si="73"/>
        <v>-1.9500000000000002</v>
      </c>
    </row>
    <row r="562" spans="2:12" ht="12.75">
      <c r="B562" s="4">
        <f t="shared" si="76"/>
        <v>0.3</v>
      </c>
      <c r="C562" s="4">
        <f t="shared" si="77"/>
        <v>10</v>
      </c>
      <c r="D562" s="4">
        <f t="shared" si="78"/>
        <v>5</v>
      </c>
      <c r="E562" s="4">
        <f t="shared" si="79"/>
        <v>1</v>
      </c>
      <c r="F562" s="4">
        <f t="shared" si="80"/>
        <v>3</v>
      </c>
      <c r="G562" s="4">
        <f t="shared" si="81"/>
        <v>10</v>
      </c>
      <c r="H562" s="5">
        <v>0.388</v>
      </c>
      <c r="I562" s="5">
        <f t="shared" si="75"/>
        <v>1</v>
      </c>
      <c r="J562" s="4">
        <f t="shared" si="74"/>
        <v>2.95</v>
      </c>
      <c r="L562" s="4">
        <f t="shared" si="73"/>
        <v>-1.9500000000000002</v>
      </c>
    </row>
    <row r="563" spans="2:12" ht="12.75">
      <c r="B563" s="4">
        <f t="shared" si="76"/>
        <v>0.3</v>
      </c>
      <c r="C563" s="4">
        <f t="shared" si="77"/>
        <v>10</v>
      </c>
      <c r="D563" s="4">
        <f t="shared" si="78"/>
        <v>5</v>
      </c>
      <c r="E563" s="4">
        <f t="shared" si="79"/>
        <v>1</v>
      </c>
      <c r="F563" s="4">
        <f t="shared" si="80"/>
        <v>3</v>
      </c>
      <c r="G563" s="4">
        <f t="shared" si="81"/>
        <v>10</v>
      </c>
      <c r="H563" s="5">
        <v>0.389</v>
      </c>
      <c r="I563" s="5">
        <f t="shared" si="75"/>
        <v>1</v>
      </c>
      <c r="J563" s="4">
        <f t="shared" si="74"/>
        <v>2.95</v>
      </c>
      <c r="L563" s="4">
        <f t="shared" si="73"/>
        <v>-1.9500000000000002</v>
      </c>
    </row>
    <row r="564" spans="2:12" ht="12.75">
      <c r="B564" s="4">
        <f t="shared" si="76"/>
        <v>0.3</v>
      </c>
      <c r="C564" s="4">
        <f t="shared" si="77"/>
        <v>10</v>
      </c>
      <c r="D564" s="4">
        <f t="shared" si="78"/>
        <v>5</v>
      </c>
      <c r="E564" s="4">
        <f t="shared" si="79"/>
        <v>1</v>
      </c>
      <c r="F564" s="4">
        <f t="shared" si="80"/>
        <v>3</v>
      </c>
      <c r="G564" s="4">
        <f t="shared" si="81"/>
        <v>10</v>
      </c>
      <c r="H564" s="5">
        <v>0.39</v>
      </c>
      <c r="I564" s="5">
        <f t="shared" si="75"/>
        <v>1</v>
      </c>
      <c r="J564" s="4">
        <f t="shared" si="74"/>
        <v>2.95</v>
      </c>
      <c r="L564" s="4">
        <f t="shared" si="73"/>
        <v>-1.9500000000000002</v>
      </c>
    </row>
    <row r="565" spans="2:12" ht="12.75">
      <c r="B565" s="4">
        <f t="shared" si="76"/>
        <v>0.3</v>
      </c>
      <c r="C565" s="4">
        <f t="shared" si="77"/>
        <v>10</v>
      </c>
      <c r="D565" s="4">
        <f t="shared" si="78"/>
        <v>5</v>
      </c>
      <c r="E565" s="4">
        <f t="shared" si="79"/>
        <v>1</v>
      </c>
      <c r="F565" s="4">
        <f t="shared" si="80"/>
        <v>3</v>
      </c>
      <c r="G565" s="4">
        <f t="shared" si="81"/>
        <v>10</v>
      </c>
      <c r="H565" s="5">
        <v>0.391</v>
      </c>
      <c r="I565" s="5">
        <f t="shared" si="75"/>
        <v>1</v>
      </c>
      <c r="J565" s="4">
        <f t="shared" si="74"/>
        <v>2.95</v>
      </c>
      <c r="L565" s="4">
        <f t="shared" si="73"/>
        <v>-1.9500000000000002</v>
      </c>
    </row>
    <row r="566" spans="2:12" ht="12.75">
      <c r="B566" s="4">
        <f t="shared" si="76"/>
        <v>0.3</v>
      </c>
      <c r="C566" s="4">
        <f t="shared" si="77"/>
        <v>10</v>
      </c>
      <c r="D566" s="4">
        <f t="shared" si="78"/>
        <v>5</v>
      </c>
      <c r="E566" s="4">
        <f t="shared" si="79"/>
        <v>1</v>
      </c>
      <c r="F566" s="4">
        <f t="shared" si="80"/>
        <v>3</v>
      </c>
      <c r="G566" s="4">
        <f t="shared" si="81"/>
        <v>10</v>
      </c>
      <c r="H566" s="5">
        <v>0.392</v>
      </c>
      <c r="I566" s="5">
        <f t="shared" si="75"/>
        <v>1</v>
      </c>
      <c r="J566" s="4">
        <f t="shared" si="74"/>
        <v>2.95</v>
      </c>
      <c r="L566" s="4">
        <f t="shared" si="73"/>
        <v>-1.9500000000000002</v>
      </c>
    </row>
    <row r="567" spans="2:12" ht="12.75">
      <c r="B567" s="4">
        <f t="shared" si="76"/>
        <v>0.3</v>
      </c>
      <c r="C567" s="4">
        <f t="shared" si="77"/>
        <v>10</v>
      </c>
      <c r="D567" s="4">
        <f t="shared" si="78"/>
        <v>5</v>
      </c>
      <c r="E567" s="4">
        <f t="shared" si="79"/>
        <v>1</v>
      </c>
      <c r="F567" s="4">
        <f t="shared" si="80"/>
        <v>3</v>
      </c>
      <c r="G567" s="4">
        <f t="shared" si="81"/>
        <v>10</v>
      </c>
      <c r="H567" s="5">
        <v>0.393</v>
      </c>
      <c r="I567" s="5">
        <f t="shared" si="75"/>
        <v>1</v>
      </c>
      <c r="J567" s="4">
        <f t="shared" si="74"/>
        <v>2.95</v>
      </c>
      <c r="L567" s="4">
        <f t="shared" si="73"/>
        <v>-1.9500000000000002</v>
      </c>
    </row>
    <row r="568" spans="2:12" ht="12.75">
      <c r="B568" s="4">
        <f t="shared" si="76"/>
        <v>0.3</v>
      </c>
      <c r="C568" s="4">
        <f t="shared" si="77"/>
        <v>10</v>
      </c>
      <c r="D568" s="4">
        <f t="shared" si="78"/>
        <v>5</v>
      </c>
      <c r="E568" s="4">
        <f t="shared" si="79"/>
        <v>1</v>
      </c>
      <c r="F568" s="4">
        <f t="shared" si="80"/>
        <v>3</v>
      </c>
      <c r="G568" s="4">
        <f t="shared" si="81"/>
        <v>10</v>
      </c>
      <c r="H568" s="5">
        <v>0.394</v>
      </c>
      <c r="I568" s="5">
        <f t="shared" si="75"/>
        <v>1</v>
      </c>
      <c r="J568" s="4">
        <f t="shared" si="74"/>
        <v>2.95</v>
      </c>
      <c r="L568" s="4">
        <f t="shared" si="73"/>
        <v>-1.9500000000000002</v>
      </c>
    </row>
    <row r="569" spans="2:12" ht="12.75">
      <c r="B569" s="4">
        <f t="shared" si="76"/>
        <v>0.3</v>
      </c>
      <c r="C569" s="4">
        <f t="shared" si="77"/>
        <v>10</v>
      </c>
      <c r="D569" s="4">
        <f t="shared" si="78"/>
        <v>5</v>
      </c>
      <c r="E569" s="4">
        <f t="shared" si="79"/>
        <v>1</v>
      </c>
      <c r="F569" s="4">
        <f t="shared" si="80"/>
        <v>3</v>
      </c>
      <c r="G569" s="4">
        <f t="shared" si="81"/>
        <v>10</v>
      </c>
      <c r="H569" s="5">
        <v>0.395</v>
      </c>
      <c r="I569" s="5">
        <f t="shared" si="75"/>
        <v>1</v>
      </c>
      <c r="J569" s="4">
        <f t="shared" si="74"/>
        <v>2.95</v>
      </c>
      <c r="L569" s="4">
        <f t="shared" si="73"/>
        <v>-1.9500000000000002</v>
      </c>
    </row>
    <row r="570" spans="2:12" ht="12.75">
      <c r="B570" s="4">
        <f t="shared" si="76"/>
        <v>0.3</v>
      </c>
      <c r="C570" s="4">
        <f t="shared" si="77"/>
        <v>10</v>
      </c>
      <c r="D570" s="4">
        <f t="shared" si="78"/>
        <v>5</v>
      </c>
      <c r="E570" s="4">
        <f t="shared" si="79"/>
        <v>1</v>
      </c>
      <c r="F570" s="4">
        <f t="shared" si="80"/>
        <v>3</v>
      </c>
      <c r="G570" s="4">
        <f t="shared" si="81"/>
        <v>10</v>
      </c>
      <c r="H570" s="5">
        <v>0.396</v>
      </c>
      <c r="I570" s="5">
        <f t="shared" si="75"/>
        <v>1</v>
      </c>
      <c r="J570" s="4">
        <f t="shared" si="74"/>
        <v>2.95</v>
      </c>
      <c r="L570" s="4">
        <f t="shared" si="73"/>
        <v>-1.9500000000000002</v>
      </c>
    </row>
    <row r="571" spans="2:12" ht="12.75">
      <c r="B571" s="4">
        <f t="shared" si="76"/>
        <v>0.3</v>
      </c>
      <c r="C571" s="4">
        <f t="shared" si="77"/>
        <v>10</v>
      </c>
      <c r="D571" s="4">
        <f t="shared" si="78"/>
        <v>5</v>
      </c>
      <c r="E571" s="4">
        <f t="shared" si="79"/>
        <v>1</v>
      </c>
      <c r="F571" s="4">
        <f t="shared" si="80"/>
        <v>3</v>
      </c>
      <c r="G571" s="4">
        <f t="shared" si="81"/>
        <v>10</v>
      </c>
      <c r="H571" s="5">
        <v>0.397</v>
      </c>
      <c r="I571" s="5">
        <f t="shared" si="75"/>
        <v>1</v>
      </c>
      <c r="J571" s="4">
        <f t="shared" si="74"/>
        <v>2.95</v>
      </c>
      <c r="L571" s="4">
        <f t="shared" si="73"/>
        <v>-1.9500000000000002</v>
      </c>
    </row>
    <row r="572" spans="2:12" ht="12.75">
      <c r="B572" s="4">
        <f t="shared" si="76"/>
        <v>0.3</v>
      </c>
      <c r="C572" s="4">
        <f t="shared" si="77"/>
        <v>10</v>
      </c>
      <c r="D572" s="4">
        <f t="shared" si="78"/>
        <v>5</v>
      </c>
      <c r="E572" s="4">
        <f t="shared" si="79"/>
        <v>1</v>
      </c>
      <c r="F572" s="4">
        <f t="shared" si="80"/>
        <v>3</v>
      </c>
      <c r="G572" s="4">
        <f t="shared" si="81"/>
        <v>10</v>
      </c>
      <c r="H572" s="5">
        <v>0.398</v>
      </c>
      <c r="I572" s="5">
        <f t="shared" si="75"/>
        <v>1</v>
      </c>
      <c r="J572" s="4">
        <f t="shared" si="74"/>
        <v>2.95</v>
      </c>
      <c r="L572" s="4">
        <f t="shared" si="73"/>
        <v>-1.9500000000000002</v>
      </c>
    </row>
    <row r="573" spans="2:12" ht="12.75">
      <c r="B573" s="4">
        <f t="shared" si="76"/>
        <v>0.3</v>
      </c>
      <c r="C573" s="4">
        <f t="shared" si="77"/>
        <v>10</v>
      </c>
      <c r="D573" s="4">
        <f t="shared" si="78"/>
        <v>5</v>
      </c>
      <c r="E573" s="4">
        <f t="shared" si="79"/>
        <v>1</v>
      </c>
      <c r="F573" s="4">
        <f t="shared" si="80"/>
        <v>3</v>
      </c>
      <c r="G573" s="4">
        <f t="shared" si="81"/>
        <v>10</v>
      </c>
      <c r="H573" s="5">
        <v>0.399</v>
      </c>
      <c r="I573" s="5">
        <f t="shared" si="75"/>
        <v>1</v>
      </c>
      <c r="J573" s="4">
        <f t="shared" si="74"/>
        <v>2.95</v>
      </c>
      <c r="L573" s="4">
        <f t="shared" si="73"/>
        <v>-1.9500000000000002</v>
      </c>
    </row>
    <row r="574" spans="2:12" ht="12.75">
      <c r="B574" s="4">
        <f t="shared" si="76"/>
        <v>0.3</v>
      </c>
      <c r="C574" s="4">
        <f t="shared" si="77"/>
        <v>10</v>
      </c>
      <c r="D574" s="4">
        <f t="shared" si="78"/>
        <v>5</v>
      </c>
      <c r="E574" s="4">
        <f t="shared" si="79"/>
        <v>1</v>
      </c>
      <c r="F574" s="4">
        <f t="shared" si="80"/>
        <v>3</v>
      </c>
      <c r="G574" s="4">
        <f t="shared" si="81"/>
        <v>10</v>
      </c>
      <c r="H574" s="5">
        <v>0.4</v>
      </c>
      <c r="I574" s="5">
        <f t="shared" si="75"/>
        <v>1</v>
      </c>
      <c r="J574" s="4">
        <f t="shared" si="74"/>
        <v>2.95</v>
      </c>
      <c r="L574" s="4">
        <f t="shared" si="73"/>
        <v>-1.9500000000000002</v>
      </c>
    </row>
    <row r="575" spans="2:12" ht="12.75">
      <c r="B575" s="4">
        <f t="shared" si="76"/>
        <v>0.3</v>
      </c>
      <c r="C575" s="4">
        <f t="shared" si="77"/>
        <v>10</v>
      </c>
      <c r="D575" s="4">
        <f t="shared" si="78"/>
        <v>5</v>
      </c>
      <c r="E575" s="4">
        <f t="shared" si="79"/>
        <v>1</v>
      </c>
      <c r="F575" s="4">
        <f t="shared" si="80"/>
        <v>3</v>
      </c>
      <c r="G575" s="4">
        <f t="shared" si="81"/>
        <v>10</v>
      </c>
      <c r="H575" s="5">
        <v>0.401</v>
      </c>
      <c r="I575" s="5">
        <f t="shared" si="75"/>
        <v>1</v>
      </c>
      <c r="J575" s="4">
        <f t="shared" si="74"/>
        <v>2.95</v>
      </c>
      <c r="L575" s="4">
        <f t="shared" si="73"/>
        <v>-1.9500000000000002</v>
      </c>
    </row>
    <row r="576" spans="2:12" ht="12.75">
      <c r="B576" s="4">
        <f t="shared" si="76"/>
        <v>0.3</v>
      </c>
      <c r="C576" s="4">
        <f t="shared" si="77"/>
        <v>10</v>
      </c>
      <c r="D576" s="4">
        <f t="shared" si="78"/>
        <v>5</v>
      </c>
      <c r="E576" s="4">
        <f t="shared" si="79"/>
        <v>1</v>
      </c>
      <c r="F576" s="4">
        <f t="shared" si="80"/>
        <v>3</v>
      </c>
      <c r="G576" s="4">
        <f t="shared" si="81"/>
        <v>10</v>
      </c>
      <c r="H576" s="5">
        <v>0.402</v>
      </c>
      <c r="I576" s="5">
        <f t="shared" si="75"/>
        <v>1</v>
      </c>
      <c r="J576" s="4">
        <f t="shared" si="74"/>
        <v>2.95</v>
      </c>
      <c r="L576" s="4">
        <f t="shared" si="73"/>
        <v>-1.9500000000000002</v>
      </c>
    </row>
    <row r="577" spans="2:12" ht="12.75">
      <c r="B577" s="4">
        <f t="shared" si="76"/>
        <v>0.3</v>
      </c>
      <c r="C577" s="4">
        <f t="shared" si="77"/>
        <v>10</v>
      </c>
      <c r="D577" s="4">
        <f t="shared" si="78"/>
        <v>5</v>
      </c>
      <c r="E577" s="4">
        <f t="shared" si="79"/>
        <v>1</v>
      </c>
      <c r="F577" s="4">
        <f t="shared" si="80"/>
        <v>3</v>
      </c>
      <c r="G577" s="4">
        <f t="shared" si="81"/>
        <v>10</v>
      </c>
      <c r="H577" s="5">
        <v>0.403</v>
      </c>
      <c r="I577" s="5">
        <f t="shared" si="75"/>
        <v>1</v>
      </c>
      <c r="J577" s="4">
        <f t="shared" si="74"/>
        <v>2.95</v>
      </c>
      <c r="L577" s="4">
        <f t="shared" si="73"/>
        <v>-1.9500000000000002</v>
      </c>
    </row>
    <row r="578" spans="2:12" ht="12.75">
      <c r="B578" s="4">
        <f t="shared" si="76"/>
        <v>0.3</v>
      </c>
      <c r="C578" s="4">
        <f t="shared" si="77"/>
        <v>10</v>
      </c>
      <c r="D578" s="4">
        <f t="shared" si="78"/>
        <v>5</v>
      </c>
      <c r="E578" s="4">
        <f t="shared" si="79"/>
        <v>1</v>
      </c>
      <c r="F578" s="4">
        <f t="shared" si="80"/>
        <v>3</v>
      </c>
      <c r="G578" s="4">
        <f t="shared" si="81"/>
        <v>10</v>
      </c>
      <c r="H578" s="5">
        <v>0.404</v>
      </c>
      <c r="I578" s="5">
        <f t="shared" si="75"/>
        <v>1</v>
      </c>
      <c r="J578" s="4">
        <f t="shared" si="74"/>
        <v>2.95</v>
      </c>
      <c r="L578" s="4">
        <f t="shared" si="73"/>
        <v>-1.9500000000000002</v>
      </c>
    </row>
    <row r="579" spans="2:12" ht="12.75">
      <c r="B579" s="4">
        <f t="shared" si="76"/>
        <v>0.3</v>
      </c>
      <c r="C579" s="4">
        <f t="shared" si="77"/>
        <v>10</v>
      </c>
      <c r="D579" s="4">
        <f t="shared" si="78"/>
        <v>5</v>
      </c>
      <c r="E579" s="4">
        <f t="shared" si="79"/>
        <v>1</v>
      </c>
      <c r="F579" s="4">
        <f t="shared" si="80"/>
        <v>3</v>
      </c>
      <c r="G579" s="4">
        <f t="shared" si="81"/>
        <v>10</v>
      </c>
      <c r="H579" s="5">
        <v>0.405</v>
      </c>
      <c r="I579" s="5">
        <f t="shared" si="75"/>
        <v>1</v>
      </c>
      <c r="J579" s="4">
        <f t="shared" si="74"/>
        <v>2.95</v>
      </c>
      <c r="L579" s="4">
        <f t="shared" si="73"/>
        <v>-1.9500000000000002</v>
      </c>
    </row>
    <row r="580" spans="2:12" ht="12.75">
      <c r="B580" s="4">
        <f t="shared" si="76"/>
        <v>0.3</v>
      </c>
      <c r="C580" s="4">
        <f t="shared" si="77"/>
        <v>10</v>
      </c>
      <c r="D580" s="4">
        <f t="shared" si="78"/>
        <v>5</v>
      </c>
      <c r="E580" s="4">
        <f t="shared" si="79"/>
        <v>1</v>
      </c>
      <c r="F580" s="4">
        <f t="shared" si="80"/>
        <v>3</v>
      </c>
      <c r="G580" s="4">
        <f t="shared" si="81"/>
        <v>10</v>
      </c>
      <c r="H580" s="5">
        <v>0.406</v>
      </c>
      <c r="I580" s="5">
        <f t="shared" si="75"/>
        <v>1</v>
      </c>
      <c r="J580" s="4">
        <f t="shared" si="74"/>
        <v>2.95</v>
      </c>
      <c r="L580" s="4">
        <f t="shared" si="73"/>
        <v>-1.9500000000000002</v>
      </c>
    </row>
    <row r="581" spans="2:12" ht="12.75">
      <c r="B581" s="4">
        <f t="shared" si="76"/>
        <v>0.3</v>
      </c>
      <c r="C581" s="4">
        <f t="shared" si="77"/>
        <v>10</v>
      </c>
      <c r="D581" s="4">
        <f t="shared" si="78"/>
        <v>5</v>
      </c>
      <c r="E581" s="4">
        <f t="shared" si="79"/>
        <v>1</v>
      </c>
      <c r="F581" s="4">
        <f t="shared" si="80"/>
        <v>3</v>
      </c>
      <c r="G581" s="4">
        <f t="shared" si="81"/>
        <v>10</v>
      </c>
      <c r="H581" s="5">
        <v>0.407</v>
      </c>
      <c r="I581" s="5">
        <f t="shared" si="75"/>
        <v>1</v>
      </c>
      <c r="J581" s="4">
        <f t="shared" si="74"/>
        <v>2.95</v>
      </c>
      <c r="L581" s="4">
        <f t="shared" si="73"/>
        <v>-1.9500000000000002</v>
      </c>
    </row>
    <row r="582" spans="2:12" ht="12.75">
      <c r="B582" s="4">
        <f t="shared" si="76"/>
        <v>0.3</v>
      </c>
      <c r="C582" s="4">
        <f t="shared" si="77"/>
        <v>10</v>
      </c>
      <c r="D582" s="4">
        <f t="shared" si="78"/>
        <v>5</v>
      </c>
      <c r="E582" s="4">
        <f t="shared" si="79"/>
        <v>1</v>
      </c>
      <c r="F582" s="4">
        <f t="shared" si="80"/>
        <v>3</v>
      </c>
      <c r="G582" s="4">
        <f t="shared" si="81"/>
        <v>10</v>
      </c>
      <c r="H582" s="5">
        <v>0.408</v>
      </c>
      <c r="I582" s="5">
        <f t="shared" si="75"/>
        <v>1</v>
      </c>
      <c r="J582" s="4">
        <f t="shared" si="74"/>
        <v>2.95</v>
      </c>
      <c r="L582" s="4">
        <f t="shared" si="73"/>
        <v>-1.9500000000000002</v>
      </c>
    </row>
    <row r="583" spans="2:12" ht="12.75">
      <c r="B583" s="4">
        <f t="shared" si="76"/>
        <v>0.3</v>
      </c>
      <c r="C583" s="4">
        <f t="shared" si="77"/>
        <v>10</v>
      </c>
      <c r="D583" s="4">
        <f t="shared" si="78"/>
        <v>5</v>
      </c>
      <c r="E583" s="4">
        <f t="shared" si="79"/>
        <v>1</v>
      </c>
      <c r="F583" s="4">
        <f t="shared" si="80"/>
        <v>3</v>
      </c>
      <c r="G583" s="4">
        <f t="shared" si="81"/>
        <v>10</v>
      </c>
      <c r="H583" s="5">
        <v>0.409</v>
      </c>
      <c r="I583" s="5">
        <f t="shared" si="75"/>
        <v>1</v>
      </c>
      <c r="J583" s="4">
        <f t="shared" si="74"/>
        <v>2.95</v>
      </c>
      <c r="L583" s="4">
        <f t="shared" si="73"/>
        <v>-1.9500000000000002</v>
      </c>
    </row>
    <row r="584" spans="2:12" ht="12.75">
      <c r="B584" s="4">
        <f t="shared" si="76"/>
        <v>0.3</v>
      </c>
      <c r="C584" s="4">
        <f t="shared" si="77"/>
        <v>10</v>
      </c>
      <c r="D584" s="4">
        <f t="shared" si="78"/>
        <v>5</v>
      </c>
      <c r="E584" s="4">
        <f t="shared" si="79"/>
        <v>1</v>
      </c>
      <c r="F584" s="4">
        <f t="shared" si="80"/>
        <v>3</v>
      </c>
      <c r="G584" s="4">
        <f t="shared" si="81"/>
        <v>10</v>
      </c>
      <c r="H584" s="5">
        <v>0.41</v>
      </c>
      <c r="I584" s="5">
        <f t="shared" si="75"/>
        <v>1</v>
      </c>
      <c r="J584" s="4">
        <f t="shared" si="74"/>
        <v>2.95</v>
      </c>
      <c r="L584" s="4">
        <f t="shared" si="73"/>
        <v>-1.9500000000000002</v>
      </c>
    </row>
    <row r="585" spans="2:12" ht="12.75">
      <c r="B585" s="4">
        <f t="shared" si="76"/>
        <v>0.3</v>
      </c>
      <c r="C585" s="4">
        <f t="shared" si="77"/>
        <v>10</v>
      </c>
      <c r="D585" s="4">
        <f t="shared" si="78"/>
        <v>5</v>
      </c>
      <c r="E585" s="4">
        <f t="shared" si="79"/>
        <v>1</v>
      </c>
      <c r="F585" s="4">
        <f t="shared" si="80"/>
        <v>3</v>
      </c>
      <c r="G585" s="4">
        <f t="shared" si="81"/>
        <v>10</v>
      </c>
      <c r="H585" s="5">
        <v>0.411</v>
      </c>
      <c r="I585" s="5">
        <f t="shared" si="75"/>
        <v>1</v>
      </c>
      <c r="J585" s="4">
        <f t="shared" si="74"/>
        <v>2.95</v>
      </c>
      <c r="L585" s="4">
        <f t="shared" si="73"/>
        <v>-1.9500000000000002</v>
      </c>
    </row>
    <row r="586" spans="2:12" ht="12.75">
      <c r="B586" s="4">
        <f t="shared" si="76"/>
        <v>0.3</v>
      </c>
      <c r="C586" s="4">
        <f t="shared" si="77"/>
        <v>10</v>
      </c>
      <c r="D586" s="4">
        <f t="shared" si="78"/>
        <v>5</v>
      </c>
      <c r="E586" s="4">
        <f t="shared" si="79"/>
        <v>1</v>
      </c>
      <c r="F586" s="4">
        <f t="shared" si="80"/>
        <v>3</v>
      </c>
      <c r="G586" s="4">
        <f t="shared" si="81"/>
        <v>10</v>
      </c>
      <c r="H586" s="5">
        <v>0.412</v>
      </c>
      <c r="I586" s="5">
        <f t="shared" si="75"/>
        <v>1</v>
      </c>
      <c r="J586" s="4">
        <f t="shared" si="74"/>
        <v>2.95</v>
      </c>
      <c r="L586" s="4">
        <f t="shared" si="73"/>
        <v>-1.9500000000000002</v>
      </c>
    </row>
    <row r="587" spans="2:12" ht="12.75">
      <c r="B587" s="4">
        <f t="shared" si="76"/>
        <v>0.3</v>
      </c>
      <c r="C587" s="4">
        <f t="shared" si="77"/>
        <v>10</v>
      </c>
      <c r="D587" s="4">
        <f t="shared" si="78"/>
        <v>5</v>
      </c>
      <c r="E587" s="4">
        <f t="shared" si="79"/>
        <v>1</v>
      </c>
      <c r="F587" s="4">
        <f t="shared" si="80"/>
        <v>3</v>
      </c>
      <c r="G587" s="4">
        <f t="shared" si="81"/>
        <v>10</v>
      </c>
      <c r="H587" s="5">
        <v>0.413</v>
      </c>
      <c r="I587" s="5">
        <f t="shared" si="75"/>
        <v>1</v>
      </c>
      <c r="J587" s="4">
        <f t="shared" si="74"/>
        <v>2.95</v>
      </c>
      <c r="L587" s="4">
        <f aca="true" t="shared" si="82" ref="L587:L650">I587-J587</f>
        <v>-1.9500000000000002</v>
      </c>
    </row>
    <row r="588" spans="2:12" ht="12.75">
      <c r="B588" s="4">
        <f t="shared" si="76"/>
        <v>0.3</v>
      </c>
      <c r="C588" s="4">
        <f t="shared" si="77"/>
        <v>10</v>
      </c>
      <c r="D588" s="4">
        <f t="shared" si="78"/>
        <v>5</v>
      </c>
      <c r="E588" s="4">
        <f t="shared" si="79"/>
        <v>1</v>
      </c>
      <c r="F588" s="4">
        <f t="shared" si="80"/>
        <v>3</v>
      </c>
      <c r="G588" s="4">
        <f t="shared" si="81"/>
        <v>10</v>
      </c>
      <c r="H588" s="5">
        <v>0.414</v>
      </c>
      <c r="I588" s="5">
        <f t="shared" si="75"/>
        <v>1</v>
      </c>
      <c r="J588" s="4">
        <f aca="true" t="shared" si="83" ref="J588:J651">J587</f>
        <v>2.95</v>
      </c>
      <c r="L588" s="4">
        <f t="shared" si="82"/>
        <v>-1.9500000000000002</v>
      </c>
    </row>
    <row r="589" spans="2:12" ht="12.75">
      <c r="B589" s="4">
        <f t="shared" si="76"/>
        <v>0.3</v>
      </c>
      <c r="C589" s="4">
        <f t="shared" si="77"/>
        <v>10</v>
      </c>
      <c r="D589" s="4">
        <f t="shared" si="78"/>
        <v>5</v>
      </c>
      <c r="E589" s="4">
        <f t="shared" si="79"/>
        <v>1</v>
      </c>
      <c r="F589" s="4">
        <f t="shared" si="80"/>
        <v>3</v>
      </c>
      <c r="G589" s="4">
        <f t="shared" si="81"/>
        <v>10</v>
      </c>
      <c r="H589" s="5">
        <v>0.415</v>
      </c>
      <c r="I589" s="5">
        <f t="shared" si="75"/>
        <v>1</v>
      </c>
      <c r="J589" s="4">
        <f t="shared" si="83"/>
        <v>2.95</v>
      </c>
      <c r="L589" s="4">
        <f t="shared" si="82"/>
        <v>-1.9500000000000002</v>
      </c>
    </row>
    <row r="590" spans="2:12" ht="12.75">
      <c r="B590" s="4">
        <f t="shared" si="76"/>
        <v>0.3</v>
      </c>
      <c r="C590" s="4">
        <f t="shared" si="77"/>
        <v>10</v>
      </c>
      <c r="D590" s="4">
        <f t="shared" si="78"/>
        <v>5</v>
      </c>
      <c r="E590" s="4">
        <f t="shared" si="79"/>
        <v>1</v>
      </c>
      <c r="F590" s="4">
        <f t="shared" si="80"/>
        <v>3</v>
      </c>
      <c r="G590" s="4">
        <f t="shared" si="81"/>
        <v>10</v>
      </c>
      <c r="H590" s="5">
        <v>0.416</v>
      </c>
      <c r="I590" s="5">
        <f t="shared" si="75"/>
        <v>1</v>
      </c>
      <c r="J590" s="4">
        <f t="shared" si="83"/>
        <v>2.95</v>
      </c>
      <c r="L590" s="4">
        <f t="shared" si="82"/>
        <v>-1.9500000000000002</v>
      </c>
    </row>
    <row r="591" spans="2:12" ht="12.75">
      <c r="B591" s="4">
        <f t="shared" si="76"/>
        <v>0.3</v>
      </c>
      <c r="C591" s="4">
        <f t="shared" si="77"/>
        <v>10</v>
      </c>
      <c r="D591" s="4">
        <f t="shared" si="78"/>
        <v>5</v>
      </c>
      <c r="E591" s="4">
        <f t="shared" si="79"/>
        <v>1</v>
      </c>
      <c r="F591" s="4">
        <f t="shared" si="80"/>
        <v>3</v>
      </c>
      <c r="G591" s="4">
        <f t="shared" si="81"/>
        <v>10</v>
      </c>
      <c r="H591" s="5">
        <v>0.417</v>
      </c>
      <c r="I591" s="5">
        <f t="shared" si="75"/>
        <v>1</v>
      </c>
      <c r="J591" s="4">
        <f t="shared" si="83"/>
        <v>2.95</v>
      </c>
      <c r="L591" s="4">
        <f t="shared" si="82"/>
        <v>-1.9500000000000002</v>
      </c>
    </row>
    <row r="592" spans="2:12" ht="12.75">
      <c r="B592" s="4">
        <f t="shared" si="76"/>
        <v>0.3</v>
      </c>
      <c r="C592" s="4">
        <f t="shared" si="77"/>
        <v>10</v>
      </c>
      <c r="D592" s="4">
        <f t="shared" si="78"/>
        <v>5</v>
      </c>
      <c r="E592" s="4">
        <f t="shared" si="79"/>
        <v>1</v>
      </c>
      <c r="F592" s="4">
        <f t="shared" si="80"/>
        <v>3</v>
      </c>
      <c r="G592" s="4">
        <f t="shared" si="81"/>
        <v>10</v>
      </c>
      <c r="H592" s="5">
        <v>0.418</v>
      </c>
      <c r="I592" s="5">
        <f t="shared" si="75"/>
        <v>1</v>
      </c>
      <c r="J592" s="4">
        <f t="shared" si="83"/>
        <v>2.95</v>
      </c>
      <c r="L592" s="4">
        <f t="shared" si="82"/>
        <v>-1.9500000000000002</v>
      </c>
    </row>
    <row r="593" spans="2:12" ht="12.75">
      <c r="B593" s="4">
        <f t="shared" si="76"/>
        <v>0.3</v>
      </c>
      <c r="C593" s="4">
        <f t="shared" si="77"/>
        <v>10</v>
      </c>
      <c r="D593" s="4">
        <f t="shared" si="78"/>
        <v>5</v>
      </c>
      <c r="E593" s="4">
        <f t="shared" si="79"/>
        <v>1</v>
      </c>
      <c r="F593" s="4">
        <f t="shared" si="80"/>
        <v>3</v>
      </c>
      <c r="G593" s="4">
        <f t="shared" si="81"/>
        <v>10</v>
      </c>
      <c r="H593" s="5">
        <v>0.419</v>
      </c>
      <c r="I593" s="5">
        <f t="shared" si="75"/>
        <v>1</v>
      </c>
      <c r="J593" s="4">
        <f t="shared" si="83"/>
        <v>2.95</v>
      </c>
      <c r="L593" s="4">
        <f t="shared" si="82"/>
        <v>-1.9500000000000002</v>
      </c>
    </row>
    <row r="594" spans="2:12" ht="12.75">
      <c r="B594" s="4">
        <f t="shared" si="76"/>
        <v>0.3</v>
      </c>
      <c r="C594" s="4">
        <f t="shared" si="77"/>
        <v>10</v>
      </c>
      <c r="D594" s="4">
        <f t="shared" si="78"/>
        <v>5</v>
      </c>
      <c r="E594" s="4">
        <f t="shared" si="79"/>
        <v>1</v>
      </c>
      <c r="F594" s="4">
        <f t="shared" si="80"/>
        <v>3</v>
      </c>
      <c r="G594" s="4">
        <f t="shared" si="81"/>
        <v>10</v>
      </c>
      <c r="H594" s="5">
        <v>0.42</v>
      </c>
      <c r="I594" s="5">
        <f t="shared" si="75"/>
        <v>1</v>
      </c>
      <c r="J594" s="4">
        <f t="shared" si="83"/>
        <v>2.95</v>
      </c>
      <c r="L594" s="4">
        <f t="shared" si="82"/>
        <v>-1.9500000000000002</v>
      </c>
    </row>
    <row r="595" spans="2:12" ht="12.75">
      <c r="B595" s="4">
        <f t="shared" si="76"/>
        <v>0.3</v>
      </c>
      <c r="C595" s="4">
        <f t="shared" si="77"/>
        <v>10</v>
      </c>
      <c r="D595" s="4">
        <f t="shared" si="78"/>
        <v>5</v>
      </c>
      <c r="E595" s="4">
        <f t="shared" si="79"/>
        <v>1</v>
      </c>
      <c r="F595" s="4">
        <f t="shared" si="80"/>
        <v>3</v>
      </c>
      <c r="G595" s="4">
        <f t="shared" si="81"/>
        <v>10</v>
      </c>
      <c r="H595" s="5">
        <v>0.421</v>
      </c>
      <c r="I595" s="5">
        <f t="shared" si="75"/>
        <v>1</v>
      </c>
      <c r="J595" s="4">
        <f t="shared" si="83"/>
        <v>2.95</v>
      </c>
      <c r="L595" s="4">
        <f t="shared" si="82"/>
        <v>-1.9500000000000002</v>
      </c>
    </row>
    <row r="596" spans="2:12" ht="12.75">
      <c r="B596" s="4">
        <f t="shared" si="76"/>
        <v>0.3</v>
      </c>
      <c r="C596" s="4">
        <f t="shared" si="77"/>
        <v>10</v>
      </c>
      <c r="D596" s="4">
        <f t="shared" si="78"/>
        <v>5</v>
      </c>
      <c r="E596" s="4">
        <f t="shared" si="79"/>
        <v>1</v>
      </c>
      <c r="F596" s="4">
        <f t="shared" si="80"/>
        <v>3</v>
      </c>
      <c r="G596" s="4">
        <f t="shared" si="81"/>
        <v>10</v>
      </c>
      <c r="H596" s="5">
        <v>0.422</v>
      </c>
      <c r="I596" s="5">
        <f t="shared" si="75"/>
        <v>1</v>
      </c>
      <c r="J596" s="4">
        <f t="shared" si="83"/>
        <v>2.95</v>
      </c>
      <c r="L596" s="4">
        <f t="shared" si="82"/>
        <v>-1.9500000000000002</v>
      </c>
    </row>
    <row r="597" spans="2:12" ht="12.75">
      <c r="B597" s="4">
        <f t="shared" si="76"/>
        <v>0.3</v>
      </c>
      <c r="C597" s="4">
        <f t="shared" si="77"/>
        <v>10</v>
      </c>
      <c r="D597" s="4">
        <f t="shared" si="78"/>
        <v>5</v>
      </c>
      <c r="E597" s="4">
        <f t="shared" si="79"/>
        <v>1</v>
      </c>
      <c r="F597" s="4">
        <f t="shared" si="80"/>
        <v>3</v>
      </c>
      <c r="G597" s="4">
        <f t="shared" si="81"/>
        <v>10</v>
      </c>
      <c r="H597" s="5">
        <v>0.423</v>
      </c>
      <c r="I597" s="5">
        <f t="shared" si="75"/>
        <v>1</v>
      </c>
      <c r="J597" s="4">
        <f t="shared" si="83"/>
        <v>2.95</v>
      </c>
      <c r="L597" s="4">
        <f t="shared" si="82"/>
        <v>-1.9500000000000002</v>
      </c>
    </row>
    <row r="598" spans="2:12" ht="12.75">
      <c r="B598" s="4">
        <f t="shared" si="76"/>
        <v>0.3</v>
      </c>
      <c r="C598" s="4">
        <f t="shared" si="77"/>
        <v>10</v>
      </c>
      <c r="D598" s="4">
        <f t="shared" si="78"/>
        <v>5</v>
      </c>
      <c r="E598" s="4">
        <f t="shared" si="79"/>
        <v>1</v>
      </c>
      <c r="F598" s="4">
        <f t="shared" si="80"/>
        <v>3</v>
      </c>
      <c r="G598" s="4">
        <f t="shared" si="81"/>
        <v>10</v>
      </c>
      <c r="H598" s="5">
        <v>0.424</v>
      </c>
      <c r="I598" s="5">
        <f t="shared" si="75"/>
        <v>1</v>
      </c>
      <c r="J598" s="4">
        <f t="shared" si="83"/>
        <v>2.95</v>
      </c>
      <c r="L598" s="4">
        <f t="shared" si="82"/>
        <v>-1.9500000000000002</v>
      </c>
    </row>
    <row r="599" spans="2:12" ht="12.75">
      <c r="B599" s="4">
        <f t="shared" si="76"/>
        <v>0.3</v>
      </c>
      <c r="C599" s="4">
        <f t="shared" si="77"/>
        <v>10</v>
      </c>
      <c r="D599" s="4">
        <f t="shared" si="78"/>
        <v>5</v>
      </c>
      <c r="E599" s="4">
        <f t="shared" si="79"/>
        <v>1</v>
      </c>
      <c r="F599" s="4">
        <f t="shared" si="80"/>
        <v>3</v>
      </c>
      <c r="G599" s="4">
        <f t="shared" si="81"/>
        <v>10</v>
      </c>
      <c r="H599" s="5">
        <v>0.425</v>
      </c>
      <c r="I599" s="5">
        <f t="shared" si="75"/>
        <v>1</v>
      </c>
      <c r="J599" s="4">
        <f t="shared" si="83"/>
        <v>2.95</v>
      </c>
      <c r="L599" s="4">
        <f t="shared" si="82"/>
        <v>-1.9500000000000002</v>
      </c>
    </row>
    <row r="600" spans="2:12" ht="12.75">
      <c r="B600" s="4">
        <f t="shared" si="76"/>
        <v>0.3</v>
      </c>
      <c r="C600" s="4">
        <f t="shared" si="77"/>
        <v>10</v>
      </c>
      <c r="D600" s="4">
        <f t="shared" si="78"/>
        <v>5</v>
      </c>
      <c r="E600" s="4">
        <f t="shared" si="79"/>
        <v>1</v>
      </c>
      <c r="F600" s="4">
        <f t="shared" si="80"/>
        <v>3</v>
      </c>
      <c r="G600" s="4">
        <f t="shared" si="81"/>
        <v>10</v>
      </c>
      <c r="H600" s="5">
        <v>0.426</v>
      </c>
      <c r="I600" s="5">
        <f t="shared" si="75"/>
        <v>1</v>
      </c>
      <c r="J600" s="4">
        <f t="shared" si="83"/>
        <v>2.95</v>
      </c>
      <c r="L600" s="4">
        <f t="shared" si="82"/>
        <v>-1.9500000000000002</v>
      </c>
    </row>
    <row r="601" spans="2:12" ht="12.75">
      <c r="B601" s="4">
        <f t="shared" si="76"/>
        <v>0.3</v>
      </c>
      <c r="C601" s="4">
        <f t="shared" si="77"/>
        <v>10</v>
      </c>
      <c r="D601" s="4">
        <f t="shared" si="78"/>
        <v>5</v>
      </c>
      <c r="E601" s="4">
        <f t="shared" si="79"/>
        <v>1</v>
      </c>
      <c r="F601" s="4">
        <f t="shared" si="80"/>
        <v>3</v>
      </c>
      <c r="G601" s="4">
        <f t="shared" si="81"/>
        <v>10</v>
      </c>
      <c r="H601" s="5">
        <v>0.427</v>
      </c>
      <c r="I601" s="5">
        <f t="shared" si="75"/>
        <v>1</v>
      </c>
      <c r="J601" s="4">
        <f t="shared" si="83"/>
        <v>2.95</v>
      </c>
      <c r="L601" s="4">
        <f t="shared" si="82"/>
        <v>-1.9500000000000002</v>
      </c>
    </row>
    <row r="602" spans="2:12" ht="12.75">
      <c r="B602" s="4">
        <f t="shared" si="76"/>
        <v>0.3</v>
      </c>
      <c r="C602" s="4">
        <f t="shared" si="77"/>
        <v>10</v>
      </c>
      <c r="D602" s="4">
        <f t="shared" si="78"/>
        <v>5</v>
      </c>
      <c r="E602" s="4">
        <f t="shared" si="79"/>
        <v>1</v>
      </c>
      <c r="F602" s="4">
        <f t="shared" si="80"/>
        <v>3</v>
      </c>
      <c r="G602" s="4">
        <f t="shared" si="81"/>
        <v>10</v>
      </c>
      <c r="H602" s="5">
        <v>0.428</v>
      </c>
      <c r="I602" s="5">
        <f t="shared" si="75"/>
        <v>1</v>
      </c>
      <c r="J602" s="4">
        <f t="shared" si="83"/>
        <v>2.95</v>
      </c>
      <c r="L602" s="4">
        <f t="shared" si="82"/>
        <v>-1.9500000000000002</v>
      </c>
    </row>
    <row r="603" spans="2:12" ht="12.75">
      <c r="B603" s="4">
        <f t="shared" si="76"/>
        <v>0.3</v>
      </c>
      <c r="C603" s="4">
        <f t="shared" si="77"/>
        <v>10</v>
      </c>
      <c r="D603" s="4">
        <f t="shared" si="78"/>
        <v>5</v>
      </c>
      <c r="E603" s="4">
        <f t="shared" si="79"/>
        <v>1</v>
      </c>
      <c r="F603" s="4">
        <f t="shared" si="80"/>
        <v>3</v>
      </c>
      <c r="G603" s="4">
        <f t="shared" si="81"/>
        <v>10</v>
      </c>
      <c r="H603" s="5">
        <v>0.429</v>
      </c>
      <c r="I603" s="5">
        <f t="shared" si="75"/>
        <v>1</v>
      </c>
      <c r="J603" s="4">
        <f t="shared" si="83"/>
        <v>2.95</v>
      </c>
      <c r="L603" s="4">
        <f t="shared" si="82"/>
        <v>-1.9500000000000002</v>
      </c>
    </row>
    <row r="604" spans="2:12" ht="12.75">
      <c r="B604" s="4">
        <f t="shared" si="76"/>
        <v>0.3</v>
      </c>
      <c r="C604" s="4">
        <f t="shared" si="77"/>
        <v>10</v>
      </c>
      <c r="D604" s="4">
        <f t="shared" si="78"/>
        <v>5</v>
      </c>
      <c r="E604" s="4">
        <f t="shared" si="79"/>
        <v>1</v>
      </c>
      <c r="F604" s="4">
        <f t="shared" si="80"/>
        <v>3</v>
      </c>
      <c r="G604" s="4">
        <f t="shared" si="81"/>
        <v>10</v>
      </c>
      <c r="H604" s="5">
        <v>0.43</v>
      </c>
      <c r="I604" s="5">
        <f t="shared" si="75"/>
        <v>1</v>
      </c>
      <c r="J604" s="4">
        <f t="shared" si="83"/>
        <v>2.95</v>
      </c>
      <c r="L604" s="4">
        <f t="shared" si="82"/>
        <v>-1.9500000000000002</v>
      </c>
    </row>
    <row r="605" spans="2:12" ht="12.75">
      <c r="B605" s="4">
        <f t="shared" si="76"/>
        <v>0.3</v>
      </c>
      <c r="C605" s="4">
        <f t="shared" si="77"/>
        <v>10</v>
      </c>
      <c r="D605" s="4">
        <f t="shared" si="78"/>
        <v>5</v>
      </c>
      <c r="E605" s="4">
        <f t="shared" si="79"/>
        <v>1</v>
      </c>
      <c r="F605" s="4">
        <f t="shared" si="80"/>
        <v>3</v>
      </c>
      <c r="G605" s="4">
        <f t="shared" si="81"/>
        <v>10</v>
      </c>
      <c r="H605" s="5">
        <v>0.431</v>
      </c>
      <c r="I605" s="5">
        <f t="shared" si="75"/>
        <v>1</v>
      </c>
      <c r="J605" s="4">
        <f t="shared" si="83"/>
        <v>2.95</v>
      </c>
      <c r="L605" s="4">
        <f t="shared" si="82"/>
        <v>-1.9500000000000002</v>
      </c>
    </row>
    <row r="606" spans="2:12" ht="12.75">
      <c r="B606" s="4">
        <f t="shared" si="76"/>
        <v>0.3</v>
      </c>
      <c r="C606" s="4">
        <f t="shared" si="77"/>
        <v>10</v>
      </c>
      <c r="D606" s="4">
        <f t="shared" si="78"/>
        <v>5</v>
      </c>
      <c r="E606" s="4">
        <f t="shared" si="79"/>
        <v>1</v>
      </c>
      <c r="F606" s="4">
        <f t="shared" si="80"/>
        <v>3</v>
      </c>
      <c r="G606" s="4">
        <f t="shared" si="81"/>
        <v>10</v>
      </c>
      <c r="H606" s="5">
        <v>0.432</v>
      </c>
      <c r="I606" s="5">
        <f t="shared" si="75"/>
        <v>1</v>
      </c>
      <c r="J606" s="4">
        <f t="shared" si="83"/>
        <v>2.95</v>
      </c>
      <c r="L606" s="4">
        <f t="shared" si="82"/>
        <v>-1.9500000000000002</v>
      </c>
    </row>
    <row r="607" spans="2:12" ht="12.75">
      <c r="B607" s="4">
        <f t="shared" si="76"/>
        <v>0.3</v>
      </c>
      <c r="C607" s="4">
        <f t="shared" si="77"/>
        <v>10</v>
      </c>
      <c r="D607" s="4">
        <f t="shared" si="78"/>
        <v>5</v>
      </c>
      <c r="E607" s="4">
        <f t="shared" si="79"/>
        <v>1</v>
      </c>
      <c r="F607" s="4">
        <f t="shared" si="80"/>
        <v>3</v>
      </c>
      <c r="G607" s="4">
        <f t="shared" si="81"/>
        <v>10</v>
      </c>
      <c r="H607" s="5">
        <v>0.433</v>
      </c>
      <c r="I607" s="5">
        <f t="shared" si="75"/>
        <v>1</v>
      </c>
      <c r="J607" s="4">
        <f t="shared" si="83"/>
        <v>2.95</v>
      </c>
      <c r="L607" s="4">
        <f t="shared" si="82"/>
        <v>-1.9500000000000002</v>
      </c>
    </row>
    <row r="608" spans="2:12" ht="12.75">
      <c r="B608" s="4">
        <f t="shared" si="76"/>
        <v>0.3</v>
      </c>
      <c r="C608" s="4">
        <f t="shared" si="77"/>
        <v>10</v>
      </c>
      <c r="D608" s="4">
        <f t="shared" si="78"/>
        <v>5</v>
      </c>
      <c r="E608" s="4">
        <f t="shared" si="79"/>
        <v>1</v>
      </c>
      <c r="F608" s="4">
        <f t="shared" si="80"/>
        <v>3</v>
      </c>
      <c r="G608" s="4">
        <f t="shared" si="81"/>
        <v>10</v>
      </c>
      <c r="H608" s="5">
        <v>0.434</v>
      </c>
      <c r="I608" s="5">
        <f t="shared" si="75"/>
        <v>1</v>
      </c>
      <c r="J608" s="4">
        <f t="shared" si="83"/>
        <v>2.95</v>
      </c>
      <c r="L608" s="4">
        <f t="shared" si="82"/>
        <v>-1.9500000000000002</v>
      </c>
    </row>
    <row r="609" spans="2:12" ht="12.75">
      <c r="B609" s="4">
        <f t="shared" si="76"/>
        <v>0.3</v>
      </c>
      <c r="C609" s="4">
        <f t="shared" si="77"/>
        <v>10</v>
      </c>
      <c r="D609" s="4">
        <f t="shared" si="78"/>
        <v>5</v>
      </c>
      <c r="E609" s="4">
        <f t="shared" si="79"/>
        <v>1</v>
      </c>
      <c r="F609" s="4">
        <f t="shared" si="80"/>
        <v>3</v>
      </c>
      <c r="G609" s="4">
        <f t="shared" si="81"/>
        <v>10</v>
      </c>
      <c r="H609" s="5">
        <v>0.435</v>
      </c>
      <c r="I609" s="5">
        <f t="shared" si="75"/>
        <v>1</v>
      </c>
      <c r="J609" s="4">
        <f t="shared" si="83"/>
        <v>2.95</v>
      </c>
      <c r="L609" s="4">
        <f t="shared" si="82"/>
        <v>-1.9500000000000002</v>
      </c>
    </row>
    <row r="610" spans="2:12" ht="12.75">
      <c r="B610" s="4">
        <f t="shared" si="76"/>
        <v>0.3</v>
      </c>
      <c r="C610" s="4">
        <f t="shared" si="77"/>
        <v>10</v>
      </c>
      <c r="D610" s="4">
        <f t="shared" si="78"/>
        <v>5</v>
      </c>
      <c r="E610" s="4">
        <f t="shared" si="79"/>
        <v>1</v>
      </c>
      <c r="F610" s="4">
        <f t="shared" si="80"/>
        <v>3</v>
      </c>
      <c r="G610" s="4">
        <f t="shared" si="81"/>
        <v>10</v>
      </c>
      <c r="H610" s="5">
        <v>0.436</v>
      </c>
      <c r="I610" s="5">
        <f t="shared" si="75"/>
        <v>1</v>
      </c>
      <c r="J610" s="4">
        <f t="shared" si="83"/>
        <v>2.95</v>
      </c>
      <c r="L610" s="4">
        <f t="shared" si="82"/>
        <v>-1.9500000000000002</v>
      </c>
    </row>
    <row r="611" spans="2:12" ht="12.75">
      <c r="B611" s="4">
        <f t="shared" si="76"/>
        <v>0.3</v>
      </c>
      <c r="C611" s="4">
        <f t="shared" si="77"/>
        <v>10</v>
      </c>
      <c r="D611" s="4">
        <f t="shared" si="78"/>
        <v>5</v>
      </c>
      <c r="E611" s="4">
        <f t="shared" si="79"/>
        <v>1</v>
      </c>
      <c r="F611" s="4">
        <f t="shared" si="80"/>
        <v>3</v>
      </c>
      <c r="G611" s="4">
        <f t="shared" si="81"/>
        <v>10</v>
      </c>
      <c r="H611" s="5">
        <v>0.437</v>
      </c>
      <c r="I611" s="5">
        <f t="shared" si="75"/>
        <v>1</v>
      </c>
      <c r="J611" s="4">
        <f t="shared" si="83"/>
        <v>2.95</v>
      </c>
      <c r="L611" s="4">
        <f t="shared" si="82"/>
        <v>-1.9500000000000002</v>
      </c>
    </row>
    <row r="612" spans="2:12" ht="12.75">
      <c r="B612" s="4">
        <f t="shared" si="76"/>
        <v>0.3</v>
      </c>
      <c r="C612" s="4">
        <f t="shared" si="77"/>
        <v>10</v>
      </c>
      <c r="D612" s="4">
        <f t="shared" si="78"/>
        <v>5</v>
      </c>
      <c r="E612" s="4">
        <f t="shared" si="79"/>
        <v>1</v>
      </c>
      <c r="F612" s="4">
        <f t="shared" si="80"/>
        <v>3</v>
      </c>
      <c r="G612" s="4">
        <f t="shared" si="81"/>
        <v>10</v>
      </c>
      <c r="H612" s="5">
        <v>0.438</v>
      </c>
      <c r="I612" s="5">
        <f t="shared" si="75"/>
        <v>1</v>
      </c>
      <c r="J612" s="4">
        <f t="shared" si="83"/>
        <v>2.95</v>
      </c>
      <c r="L612" s="4">
        <f t="shared" si="82"/>
        <v>-1.9500000000000002</v>
      </c>
    </row>
    <row r="613" spans="2:12" ht="12.75">
      <c r="B613" s="4">
        <f t="shared" si="76"/>
        <v>0.3</v>
      </c>
      <c r="C613" s="4">
        <f t="shared" si="77"/>
        <v>10</v>
      </c>
      <c r="D613" s="4">
        <f t="shared" si="78"/>
        <v>5</v>
      </c>
      <c r="E613" s="4">
        <f t="shared" si="79"/>
        <v>1</v>
      </c>
      <c r="F613" s="4">
        <f t="shared" si="80"/>
        <v>3</v>
      </c>
      <c r="G613" s="4">
        <f t="shared" si="81"/>
        <v>10</v>
      </c>
      <c r="H613" s="5">
        <v>0.439</v>
      </c>
      <c r="I613" s="5">
        <f t="shared" si="75"/>
        <v>1</v>
      </c>
      <c r="J613" s="4">
        <f t="shared" si="83"/>
        <v>2.95</v>
      </c>
      <c r="L613" s="4">
        <f t="shared" si="82"/>
        <v>-1.9500000000000002</v>
      </c>
    </row>
    <row r="614" spans="2:12" ht="12.75">
      <c r="B614" s="4">
        <f t="shared" si="76"/>
        <v>0.3</v>
      </c>
      <c r="C614" s="4">
        <f t="shared" si="77"/>
        <v>10</v>
      </c>
      <c r="D614" s="4">
        <f t="shared" si="78"/>
        <v>5</v>
      </c>
      <c r="E614" s="4">
        <f t="shared" si="79"/>
        <v>1</v>
      </c>
      <c r="F614" s="4">
        <f t="shared" si="80"/>
        <v>3</v>
      </c>
      <c r="G614" s="4">
        <f t="shared" si="81"/>
        <v>10</v>
      </c>
      <c r="H614" s="5">
        <v>0.44</v>
      </c>
      <c r="I614" s="5">
        <f t="shared" si="75"/>
        <v>1</v>
      </c>
      <c r="J614" s="4">
        <f t="shared" si="83"/>
        <v>2.95</v>
      </c>
      <c r="L614" s="4">
        <f t="shared" si="82"/>
        <v>-1.9500000000000002</v>
      </c>
    </row>
    <row r="615" spans="2:12" ht="12.75">
      <c r="B615" s="4">
        <f t="shared" si="76"/>
        <v>0.3</v>
      </c>
      <c r="C615" s="4">
        <f t="shared" si="77"/>
        <v>10</v>
      </c>
      <c r="D615" s="4">
        <f t="shared" si="78"/>
        <v>5</v>
      </c>
      <c r="E615" s="4">
        <f t="shared" si="79"/>
        <v>1</v>
      </c>
      <c r="F615" s="4">
        <f t="shared" si="80"/>
        <v>3</v>
      </c>
      <c r="G615" s="4">
        <f t="shared" si="81"/>
        <v>10</v>
      </c>
      <c r="H615" s="5">
        <v>0.441</v>
      </c>
      <c r="I615" s="5">
        <f t="shared" si="75"/>
        <v>1</v>
      </c>
      <c r="J615" s="4">
        <f t="shared" si="83"/>
        <v>2.95</v>
      </c>
      <c r="L615" s="4">
        <f t="shared" si="82"/>
        <v>-1.9500000000000002</v>
      </c>
    </row>
    <row r="616" spans="2:12" ht="12.75">
      <c r="B616" s="4">
        <f t="shared" si="76"/>
        <v>0.3</v>
      </c>
      <c r="C616" s="4">
        <f t="shared" si="77"/>
        <v>10</v>
      </c>
      <c r="D616" s="4">
        <f t="shared" si="78"/>
        <v>5</v>
      </c>
      <c r="E616" s="4">
        <f t="shared" si="79"/>
        <v>1</v>
      </c>
      <c r="F616" s="4">
        <f t="shared" si="80"/>
        <v>3</v>
      </c>
      <c r="G616" s="4">
        <f t="shared" si="81"/>
        <v>10</v>
      </c>
      <c r="H616" s="5">
        <v>0.442</v>
      </c>
      <c r="I616" s="5">
        <f t="shared" si="75"/>
        <v>1</v>
      </c>
      <c r="J616" s="4">
        <f t="shared" si="83"/>
        <v>2.95</v>
      </c>
      <c r="L616" s="4">
        <f t="shared" si="82"/>
        <v>-1.9500000000000002</v>
      </c>
    </row>
    <row r="617" spans="2:12" ht="12.75">
      <c r="B617" s="4">
        <f t="shared" si="76"/>
        <v>0.3</v>
      </c>
      <c r="C617" s="4">
        <f t="shared" si="77"/>
        <v>10</v>
      </c>
      <c r="D617" s="4">
        <f t="shared" si="78"/>
        <v>5</v>
      </c>
      <c r="E617" s="4">
        <f t="shared" si="79"/>
        <v>1</v>
      </c>
      <c r="F617" s="4">
        <f t="shared" si="80"/>
        <v>3</v>
      </c>
      <c r="G617" s="4">
        <f t="shared" si="81"/>
        <v>10</v>
      </c>
      <c r="H617" s="5">
        <v>0.443</v>
      </c>
      <c r="I617" s="5">
        <f t="shared" si="75"/>
        <v>1</v>
      </c>
      <c r="J617" s="4">
        <f t="shared" si="83"/>
        <v>2.95</v>
      </c>
      <c r="L617" s="4">
        <f t="shared" si="82"/>
        <v>-1.9500000000000002</v>
      </c>
    </row>
    <row r="618" spans="2:12" ht="12.75">
      <c r="B618" s="4">
        <f t="shared" si="76"/>
        <v>0.3</v>
      </c>
      <c r="C618" s="4">
        <f t="shared" si="77"/>
        <v>10</v>
      </c>
      <c r="D618" s="4">
        <f t="shared" si="78"/>
        <v>5</v>
      </c>
      <c r="E618" s="4">
        <f t="shared" si="79"/>
        <v>1</v>
      </c>
      <c r="F618" s="4">
        <f t="shared" si="80"/>
        <v>3</v>
      </c>
      <c r="G618" s="4">
        <f t="shared" si="81"/>
        <v>10</v>
      </c>
      <c r="H618" s="5">
        <v>0.444</v>
      </c>
      <c r="I618" s="5">
        <f t="shared" si="75"/>
        <v>1</v>
      </c>
      <c r="J618" s="4">
        <f t="shared" si="83"/>
        <v>2.95</v>
      </c>
      <c r="L618" s="4">
        <f t="shared" si="82"/>
        <v>-1.9500000000000002</v>
      </c>
    </row>
    <row r="619" spans="2:12" ht="12.75">
      <c r="B619" s="4">
        <f t="shared" si="76"/>
        <v>0.3</v>
      </c>
      <c r="C619" s="4">
        <f t="shared" si="77"/>
        <v>10</v>
      </c>
      <c r="D619" s="4">
        <f t="shared" si="78"/>
        <v>5</v>
      </c>
      <c r="E619" s="4">
        <f t="shared" si="79"/>
        <v>1</v>
      </c>
      <c r="F619" s="4">
        <f t="shared" si="80"/>
        <v>3</v>
      </c>
      <c r="G619" s="4">
        <f t="shared" si="81"/>
        <v>10</v>
      </c>
      <c r="H619" s="5">
        <v>0.445</v>
      </c>
      <c r="I619" s="5">
        <f t="shared" si="75"/>
        <v>1</v>
      </c>
      <c r="J619" s="4">
        <f t="shared" si="83"/>
        <v>2.95</v>
      </c>
      <c r="L619" s="4">
        <f t="shared" si="82"/>
        <v>-1.9500000000000002</v>
      </c>
    </row>
    <row r="620" spans="2:12" ht="12.75">
      <c r="B620" s="4">
        <f t="shared" si="76"/>
        <v>0.3</v>
      </c>
      <c r="C620" s="4">
        <f t="shared" si="77"/>
        <v>10</v>
      </c>
      <c r="D620" s="4">
        <f t="shared" si="78"/>
        <v>5</v>
      </c>
      <c r="E620" s="4">
        <f t="shared" si="79"/>
        <v>1</v>
      </c>
      <c r="F620" s="4">
        <f t="shared" si="80"/>
        <v>3</v>
      </c>
      <c r="G620" s="4">
        <f t="shared" si="81"/>
        <v>10</v>
      </c>
      <c r="H620" s="5">
        <v>0.446</v>
      </c>
      <c r="I620" s="5">
        <f t="shared" si="75"/>
        <v>1</v>
      </c>
      <c r="J620" s="4">
        <f t="shared" si="83"/>
        <v>2.95</v>
      </c>
      <c r="L620" s="4">
        <f t="shared" si="82"/>
        <v>-1.9500000000000002</v>
      </c>
    </row>
    <row r="621" spans="2:12" ht="12.75">
      <c r="B621" s="4">
        <f t="shared" si="76"/>
        <v>0.3</v>
      </c>
      <c r="C621" s="4">
        <f t="shared" si="77"/>
        <v>10</v>
      </c>
      <c r="D621" s="4">
        <f t="shared" si="78"/>
        <v>5</v>
      </c>
      <c r="E621" s="4">
        <f t="shared" si="79"/>
        <v>1</v>
      </c>
      <c r="F621" s="4">
        <f t="shared" si="80"/>
        <v>3</v>
      </c>
      <c r="G621" s="4">
        <f t="shared" si="81"/>
        <v>10</v>
      </c>
      <c r="H621" s="5">
        <v>0.447</v>
      </c>
      <c r="I621" s="5">
        <f t="shared" si="75"/>
        <v>1</v>
      </c>
      <c r="J621" s="4">
        <f t="shared" si="83"/>
        <v>2.95</v>
      </c>
      <c r="L621" s="4">
        <f t="shared" si="82"/>
        <v>-1.9500000000000002</v>
      </c>
    </row>
    <row r="622" spans="2:12" ht="12.75">
      <c r="B622" s="4">
        <f t="shared" si="76"/>
        <v>0.3</v>
      </c>
      <c r="C622" s="4">
        <f t="shared" si="77"/>
        <v>10</v>
      </c>
      <c r="D622" s="4">
        <f t="shared" si="78"/>
        <v>5</v>
      </c>
      <c r="E622" s="4">
        <f t="shared" si="79"/>
        <v>1</v>
      </c>
      <c r="F622" s="4">
        <f t="shared" si="80"/>
        <v>3</v>
      </c>
      <c r="G622" s="4">
        <f t="shared" si="81"/>
        <v>10</v>
      </c>
      <c r="H622" s="5">
        <v>0.448</v>
      </c>
      <c r="I622" s="5">
        <f aca="true" t="shared" si="84" ref="I622:I685">IF(H622&lt;=B622,D622+((C622-D622)/F622)*H622*G622,E622)</f>
        <v>1</v>
      </c>
      <c r="J622" s="4">
        <f t="shared" si="83"/>
        <v>2.95</v>
      </c>
      <c r="L622" s="4">
        <f t="shared" si="82"/>
        <v>-1.9500000000000002</v>
      </c>
    </row>
    <row r="623" spans="2:12" ht="12.75">
      <c r="B623" s="4">
        <f t="shared" si="76"/>
        <v>0.3</v>
      </c>
      <c r="C623" s="4">
        <f t="shared" si="77"/>
        <v>10</v>
      </c>
      <c r="D623" s="4">
        <f t="shared" si="78"/>
        <v>5</v>
      </c>
      <c r="E623" s="4">
        <f t="shared" si="79"/>
        <v>1</v>
      </c>
      <c r="F623" s="4">
        <f t="shared" si="80"/>
        <v>3</v>
      </c>
      <c r="G623" s="4">
        <f t="shared" si="81"/>
        <v>10</v>
      </c>
      <c r="H623" s="5">
        <v>0.449</v>
      </c>
      <c r="I623" s="5">
        <f t="shared" si="84"/>
        <v>1</v>
      </c>
      <c r="J623" s="4">
        <f t="shared" si="83"/>
        <v>2.95</v>
      </c>
      <c r="L623" s="4">
        <f t="shared" si="82"/>
        <v>-1.9500000000000002</v>
      </c>
    </row>
    <row r="624" spans="2:12" ht="12.75">
      <c r="B624" s="4">
        <f aca="true" t="shared" si="85" ref="B624:B687">B623</f>
        <v>0.3</v>
      </c>
      <c r="C624" s="4">
        <f aca="true" t="shared" si="86" ref="C624:C687">C623</f>
        <v>10</v>
      </c>
      <c r="D624" s="4">
        <f aca="true" t="shared" si="87" ref="D624:D687">D623</f>
        <v>5</v>
      </c>
      <c r="E624" s="4">
        <f aca="true" t="shared" si="88" ref="E624:E687">E623</f>
        <v>1</v>
      </c>
      <c r="F624" s="4">
        <f aca="true" t="shared" si="89" ref="F624:F687">F623</f>
        <v>3</v>
      </c>
      <c r="G624" s="4">
        <f aca="true" t="shared" si="90" ref="G624:G687">G623</f>
        <v>10</v>
      </c>
      <c r="H624" s="5">
        <v>0.45</v>
      </c>
      <c r="I624" s="5">
        <f t="shared" si="84"/>
        <v>1</v>
      </c>
      <c r="J624" s="4">
        <f t="shared" si="83"/>
        <v>2.95</v>
      </c>
      <c r="L624" s="4">
        <f t="shared" si="82"/>
        <v>-1.9500000000000002</v>
      </c>
    </row>
    <row r="625" spans="2:12" ht="12.75">
      <c r="B625" s="4">
        <f t="shared" si="85"/>
        <v>0.3</v>
      </c>
      <c r="C625" s="4">
        <f t="shared" si="86"/>
        <v>10</v>
      </c>
      <c r="D625" s="4">
        <f t="shared" si="87"/>
        <v>5</v>
      </c>
      <c r="E625" s="4">
        <f t="shared" si="88"/>
        <v>1</v>
      </c>
      <c r="F625" s="4">
        <f t="shared" si="89"/>
        <v>3</v>
      </c>
      <c r="G625" s="4">
        <f t="shared" si="90"/>
        <v>10</v>
      </c>
      <c r="H625" s="5">
        <v>0.451</v>
      </c>
      <c r="I625" s="5">
        <f t="shared" si="84"/>
        <v>1</v>
      </c>
      <c r="J625" s="4">
        <f t="shared" si="83"/>
        <v>2.95</v>
      </c>
      <c r="L625" s="4">
        <f t="shared" si="82"/>
        <v>-1.9500000000000002</v>
      </c>
    </row>
    <row r="626" spans="2:12" ht="12.75">
      <c r="B626" s="4">
        <f t="shared" si="85"/>
        <v>0.3</v>
      </c>
      <c r="C626" s="4">
        <f t="shared" si="86"/>
        <v>10</v>
      </c>
      <c r="D626" s="4">
        <f t="shared" si="87"/>
        <v>5</v>
      </c>
      <c r="E626" s="4">
        <f t="shared" si="88"/>
        <v>1</v>
      </c>
      <c r="F626" s="4">
        <f t="shared" si="89"/>
        <v>3</v>
      </c>
      <c r="G626" s="4">
        <f t="shared" si="90"/>
        <v>10</v>
      </c>
      <c r="H626" s="5">
        <v>0.452</v>
      </c>
      <c r="I626" s="5">
        <f t="shared" si="84"/>
        <v>1</v>
      </c>
      <c r="J626" s="4">
        <f t="shared" si="83"/>
        <v>2.95</v>
      </c>
      <c r="L626" s="4">
        <f t="shared" si="82"/>
        <v>-1.9500000000000002</v>
      </c>
    </row>
    <row r="627" spans="2:12" ht="12.75">
      <c r="B627" s="4">
        <f t="shared" si="85"/>
        <v>0.3</v>
      </c>
      <c r="C627" s="4">
        <f t="shared" si="86"/>
        <v>10</v>
      </c>
      <c r="D627" s="4">
        <f t="shared" si="87"/>
        <v>5</v>
      </c>
      <c r="E627" s="4">
        <f t="shared" si="88"/>
        <v>1</v>
      </c>
      <c r="F627" s="4">
        <f t="shared" si="89"/>
        <v>3</v>
      </c>
      <c r="G627" s="4">
        <f t="shared" si="90"/>
        <v>10</v>
      </c>
      <c r="H627" s="5">
        <v>0.453</v>
      </c>
      <c r="I627" s="5">
        <f t="shared" si="84"/>
        <v>1</v>
      </c>
      <c r="J627" s="4">
        <f t="shared" si="83"/>
        <v>2.95</v>
      </c>
      <c r="L627" s="4">
        <f t="shared" si="82"/>
        <v>-1.9500000000000002</v>
      </c>
    </row>
    <row r="628" spans="2:12" ht="12.75">
      <c r="B628" s="4">
        <f t="shared" si="85"/>
        <v>0.3</v>
      </c>
      <c r="C628" s="4">
        <f t="shared" si="86"/>
        <v>10</v>
      </c>
      <c r="D628" s="4">
        <f t="shared" si="87"/>
        <v>5</v>
      </c>
      <c r="E628" s="4">
        <f t="shared" si="88"/>
        <v>1</v>
      </c>
      <c r="F628" s="4">
        <f t="shared" si="89"/>
        <v>3</v>
      </c>
      <c r="G628" s="4">
        <f t="shared" si="90"/>
        <v>10</v>
      </c>
      <c r="H628" s="5">
        <v>0.454</v>
      </c>
      <c r="I628" s="5">
        <f t="shared" si="84"/>
        <v>1</v>
      </c>
      <c r="J628" s="4">
        <f t="shared" si="83"/>
        <v>2.95</v>
      </c>
      <c r="L628" s="4">
        <f t="shared" si="82"/>
        <v>-1.9500000000000002</v>
      </c>
    </row>
    <row r="629" spans="2:12" ht="12.75">
      <c r="B629" s="4">
        <f t="shared" si="85"/>
        <v>0.3</v>
      </c>
      <c r="C629" s="4">
        <f t="shared" si="86"/>
        <v>10</v>
      </c>
      <c r="D629" s="4">
        <f t="shared" si="87"/>
        <v>5</v>
      </c>
      <c r="E629" s="4">
        <f t="shared" si="88"/>
        <v>1</v>
      </c>
      <c r="F629" s="4">
        <f t="shared" si="89"/>
        <v>3</v>
      </c>
      <c r="G629" s="4">
        <f t="shared" si="90"/>
        <v>10</v>
      </c>
      <c r="H629" s="5">
        <v>0.455</v>
      </c>
      <c r="I629" s="5">
        <f t="shared" si="84"/>
        <v>1</v>
      </c>
      <c r="J629" s="4">
        <f t="shared" si="83"/>
        <v>2.95</v>
      </c>
      <c r="L629" s="4">
        <f t="shared" si="82"/>
        <v>-1.9500000000000002</v>
      </c>
    </row>
    <row r="630" spans="2:12" ht="12.75">
      <c r="B630" s="4">
        <f t="shared" si="85"/>
        <v>0.3</v>
      </c>
      <c r="C630" s="4">
        <f t="shared" si="86"/>
        <v>10</v>
      </c>
      <c r="D630" s="4">
        <f t="shared" si="87"/>
        <v>5</v>
      </c>
      <c r="E630" s="4">
        <f t="shared" si="88"/>
        <v>1</v>
      </c>
      <c r="F630" s="4">
        <f t="shared" si="89"/>
        <v>3</v>
      </c>
      <c r="G630" s="4">
        <f t="shared" si="90"/>
        <v>10</v>
      </c>
      <c r="H630" s="5">
        <v>0.456</v>
      </c>
      <c r="I630" s="5">
        <f t="shared" si="84"/>
        <v>1</v>
      </c>
      <c r="J630" s="4">
        <f t="shared" si="83"/>
        <v>2.95</v>
      </c>
      <c r="L630" s="4">
        <f t="shared" si="82"/>
        <v>-1.9500000000000002</v>
      </c>
    </row>
    <row r="631" spans="2:12" ht="12.75">
      <c r="B631" s="4">
        <f t="shared" si="85"/>
        <v>0.3</v>
      </c>
      <c r="C631" s="4">
        <f t="shared" si="86"/>
        <v>10</v>
      </c>
      <c r="D631" s="4">
        <f t="shared" si="87"/>
        <v>5</v>
      </c>
      <c r="E631" s="4">
        <f t="shared" si="88"/>
        <v>1</v>
      </c>
      <c r="F631" s="4">
        <f t="shared" si="89"/>
        <v>3</v>
      </c>
      <c r="G631" s="4">
        <f t="shared" si="90"/>
        <v>10</v>
      </c>
      <c r="H631" s="5">
        <v>0.457</v>
      </c>
      <c r="I631" s="5">
        <f t="shared" si="84"/>
        <v>1</v>
      </c>
      <c r="J631" s="4">
        <f t="shared" si="83"/>
        <v>2.95</v>
      </c>
      <c r="L631" s="4">
        <f t="shared" si="82"/>
        <v>-1.9500000000000002</v>
      </c>
    </row>
    <row r="632" spans="2:12" ht="12.75">
      <c r="B632" s="4">
        <f t="shared" si="85"/>
        <v>0.3</v>
      </c>
      <c r="C632" s="4">
        <f t="shared" si="86"/>
        <v>10</v>
      </c>
      <c r="D632" s="4">
        <f t="shared" si="87"/>
        <v>5</v>
      </c>
      <c r="E632" s="4">
        <f t="shared" si="88"/>
        <v>1</v>
      </c>
      <c r="F632" s="4">
        <f t="shared" si="89"/>
        <v>3</v>
      </c>
      <c r="G632" s="4">
        <f t="shared" si="90"/>
        <v>10</v>
      </c>
      <c r="H632" s="5">
        <v>0.458</v>
      </c>
      <c r="I632" s="5">
        <f t="shared" si="84"/>
        <v>1</v>
      </c>
      <c r="J632" s="4">
        <f t="shared" si="83"/>
        <v>2.95</v>
      </c>
      <c r="L632" s="4">
        <f t="shared" si="82"/>
        <v>-1.9500000000000002</v>
      </c>
    </row>
    <row r="633" spans="2:12" ht="12.75">
      <c r="B633" s="4">
        <f t="shared" si="85"/>
        <v>0.3</v>
      </c>
      <c r="C633" s="4">
        <f t="shared" si="86"/>
        <v>10</v>
      </c>
      <c r="D633" s="4">
        <f t="shared" si="87"/>
        <v>5</v>
      </c>
      <c r="E633" s="4">
        <f t="shared" si="88"/>
        <v>1</v>
      </c>
      <c r="F633" s="4">
        <f t="shared" si="89"/>
        <v>3</v>
      </c>
      <c r="G633" s="4">
        <f t="shared" si="90"/>
        <v>10</v>
      </c>
      <c r="H633" s="5">
        <v>0.459</v>
      </c>
      <c r="I633" s="5">
        <f t="shared" si="84"/>
        <v>1</v>
      </c>
      <c r="J633" s="4">
        <f t="shared" si="83"/>
        <v>2.95</v>
      </c>
      <c r="L633" s="4">
        <f t="shared" si="82"/>
        <v>-1.9500000000000002</v>
      </c>
    </row>
    <row r="634" spans="2:12" ht="12.75">
      <c r="B634" s="4">
        <f t="shared" si="85"/>
        <v>0.3</v>
      </c>
      <c r="C634" s="4">
        <f t="shared" si="86"/>
        <v>10</v>
      </c>
      <c r="D634" s="4">
        <f t="shared" si="87"/>
        <v>5</v>
      </c>
      <c r="E634" s="4">
        <f t="shared" si="88"/>
        <v>1</v>
      </c>
      <c r="F634" s="4">
        <f t="shared" si="89"/>
        <v>3</v>
      </c>
      <c r="G634" s="4">
        <f t="shared" si="90"/>
        <v>10</v>
      </c>
      <c r="H634" s="5">
        <v>0.46</v>
      </c>
      <c r="I634" s="5">
        <f t="shared" si="84"/>
        <v>1</v>
      </c>
      <c r="J634" s="4">
        <f t="shared" si="83"/>
        <v>2.95</v>
      </c>
      <c r="L634" s="4">
        <f t="shared" si="82"/>
        <v>-1.9500000000000002</v>
      </c>
    </row>
    <row r="635" spans="2:12" ht="12.75">
      <c r="B635" s="4">
        <f t="shared" si="85"/>
        <v>0.3</v>
      </c>
      <c r="C635" s="4">
        <f t="shared" si="86"/>
        <v>10</v>
      </c>
      <c r="D635" s="4">
        <f t="shared" si="87"/>
        <v>5</v>
      </c>
      <c r="E635" s="4">
        <f t="shared" si="88"/>
        <v>1</v>
      </c>
      <c r="F635" s="4">
        <f t="shared" si="89"/>
        <v>3</v>
      </c>
      <c r="G635" s="4">
        <f t="shared" si="90"/>
        <v>10</v>
      </c>
      <c r="H635" s="5">
        <v>0.461</v>
      </c>
      <c r="I635" s="5">
        <f t="shared" si="84"/>
        <v>1</v>
      </c>
      <c r="J635" s="4">
        <f t="shared" si="83"/>
        <v>2.95</v>
      </c>
      <c r="L635" s="4">
        <f t="shared" si="82"/>
        <v>-1.9500000000000002</v>
      </c>
    </row>
    <row r="636" spans="2:12" ht="12.75">
      <c r="B636" s="4">
        <f t="shared" si="85"/>
        <v>0.3</v>
      </c>
      <c r="C636" s="4">
        <f t="shared" si="86"/>
        <v>10</v>
      </c>
      <c r="D636" s="4">
        <f t="shared" si="87"/>
        <v>5</v>
      </c>
      <c r="E636" s="4">
        <f t="shared" si="88"/>
        <v>1</v>
      </c>
      <c r="F636" s="4">
        <f t="shared" si="89"/>
        <v>3</v>
      </c>
      <c r="G636" s="4">
        <f t="shared" si="90"/>
        <v>10</v>
      </c>
      <c r="H636" s="5">
        <v>0.462</v>
      </c>
      <c r="I636" s="5">
        <f t="shared" si="84"/>
        <v>1</v>
      </c>
      <c r="J636" s="4">
        <f t="shared" si="83"/>
        <v>2.95</v>
      </c>
      <c r="L636" s="4">
        <f t="shared" si="82"/>
        <v>-1.9500000000000002</v>
      </c>
    </row>
    <row r="637" spans="2:12" ht="12.75">
      <c r="B637" s="4">
        <f t="shared" si="85"/>
        <v>0.3</v>
      </c>
      <c r="C637" s="4">
        <f t="shared" si="86"/>
        <v>10</v>
      </c>
      <c r="D637" s="4">
        <f t="shared" si="87"/>
        <v>5</v>
      </c>
      <c r="E637" s="4">
        <f t="shared" si="88"/>
        <v>1</v>
      </c>
      <c r="F637" s="4">
        <f t="shared" si="89"/>
        <v>3</v>
      </c>
      <c r="G637" s="4">
        <f t="shared" si="90"/>
        <v>10</v>
      </c>
      <c r="H637" s="5">
        <v>0.463</v>
      </c>
      <c r="I637" s="5">
        <f t="shared" si="84"/>
        <v>1</v>
      </c>
      <c r="J637" s="4">
        <f t="shared" si="83"/>
        <v>2.95</v>
      </c>
      <c r="L637" s="4">
        <f t="shared" si="82"/>
        <v>-1.9500000000000002</v>
      </c>
    </row>
    <row r="638" spans="2:12" ht="12.75">
      <c r="B638" s="4">
        <f t="shared" si="85"/>
        <v>0.3</v>
      </c>
      <c r="C638" s="4">
        <f t="shared" si="86"/>
        <v>10</v>
      </c>
      <c r="D638" s="4">
        <f t="shared" si="87"/>
        <v>5</v>
      </c>
      <c r="E638" s="4">
        <f t="shared" si="88"/>
        <v>1</v>
      </c>
      <c r="F638" s="4">
        <f t="shared" si="89"/>
        <v>3</v>
      </c>
      <c r="G638" s="4">
        <f t="shared" si="90"/>
        <v>10</v>
      </c>
      <c r="H638" s="5">
        <v>0.464</v>
      </c>
      <c r="I638" s="5">
        <f t="shared" si="84"/>
        <v>1</v>
      </c>
      <c r="J638" s="4">
        <f t="shared" si="83"/>
        <v>2.95</v>
      </c>
      <c r="L638" s="4">
        <f t="shared" si="82"/>
        <v>-1.9500000000000002</v>
      </c>
    </row>
    <row r="639" spans="2:12" ht="12.75">
      <c r="B639" s="4">
        <f t="shared" si="85"/>
        <v>0.3</v>
      </c>
      <c r="C639" s="4">
        <f t="shared" si="86"/>
        <v>10</v>
      </c>
      <c r="D639" s="4">
        <f t="shared" si="87"/>
        <v>5</v>
      </c>
      <c r="E639" s="4">
        <f t="shared" si="88"/>
        <v>1</v>
      </c>
      <c r="F639" s="4">
        <f t="shared" si="89"/>
        <v>3</v>
      </c>
      <c r="G639" s="4">
        <f t="shared" si="90"/>
        <v>10</v>
      </c>
      <c r="H639" s="5">
        <v>0.465</v>
      </c>
      <c r="I639" s="5">
        <f t="shared" si="84"/>
        <v>1</v>
      </c>
      <c r="J639" s="4">
        <f t="shared" si="83"/>
        <v>2.95</v>
      </c>
      <c r="L639" s="4">
        <f t="shared" si="82"/>
        <v>-1.9500000000000002</v>
      </c>
    </row>
    <row r="640" spans="2:12" ht="12.75">
      <c r="B640" s="4">
        <f t="shared" si="85"/>
        <v>0.3</v>
      </c>
      <c r="C640" s="4">
        <f t="shared" si="86"/>
        <v>10</v>
      </c>
      <c r="D640" s="4">
        <f t="shared" si="87"/>
        <v>5</v>
      </c>
      <c r="E640" s="4">
        <f t="shared" si="88"/>
        <v>1</v>
      </c>
      <c r="F640" s="4">
        <f t="shared" si="89"/>
        <v>3</v>
      </c>
      <c r="G640" s="4">
        <f t="shared" si="90"/>
        <v>10</v>
      </c>
      <c r="H640" s="5">
        <v>0.466</v>
      </c>
      <c r="I640" s="5">
        <f t="shared" si="84"/>
        <v>1</v>
      </c>
      <c r="J640" s="4">
        <f t="shared" si="83"/>
        <v>2.95</v>
      </c>
      <c r="L640" s="4">
        <f t="shared" si="82"/>
        <v>-1.9500000000000002</v>
      </c>
    </row>
    <row r="641" spans="2:12" ht="12.75">
      <c r="B641" s="4">
        <f t="shared" si="85"/>
        <v>0.3</v>
      </c>
      <c r="C641" s="4">
        <f t="shared" si="86"/>
        <v>10</v>
      </c>
      <c r="D641" s="4">
        <f t="shared" si="87"/>
        <v>5</v>
      </c>
      <c r="E641" s="4">
        <f t="shared" si="88"/>
        <v>1</v>
      </c>
      <c r="F641" s="4">
        <f t="shared" si="89"/>
        <v>3</v>
      </c>
      <c r="G641" s="4">
        <f t="shared" si="90"/>
        <v>10</v>
      </c>
      <c r="H641" s="5">
        <v>0.467</v>
      </c>
      <c r="I641" s="5">
        <f t="shared" si="84"/>
        <v>1</v>
      </c>
      <c r="J641" s="4">
        <f t="shared" si="83"/>
        <v>2.95</v>
      </c>
      <c r="L641" s="4">
        <f t="shared" si="82"/>
        <v>-1.9500000000000002</v>
      </c>
    </row>
    <row r="642" spans="2:12" ht="12.75">
      <c r="B642" s="4">
        <f t="shared" si="85"/>
        <v>0.3</v>
      </c>
      <c r="C642" s="4">
        <f t="shared" si="86"/>
        <v>10</v>
      </c>
      <c r="D642" s="4">
        <f t="shared" si="87"/>
        <v>5</v>
      </c>
      <c r="E642" s="4">
        <f t="shared" si="88"/>
        <v>1</v>
      </c>
      <c r="F642" s="4">
        <f t="shared" si="89"/>
        <v>3</v>
      </c>
      <c r="G642" s="4">
        <f t="shared" si="90"/>
        <v>10</v>
      </c>
      <c r="H642" s="5">
        <v>0.468</v>
      </c>
      <c r="I642" s="5">
        <f t="shared" si="84"/>
        <v>1</v>
      </c>
      <c r="J642" s="4">
        <f t="shared" si="83"/>
        <v>2.95</v>
      </c>
      <c r="L642" s="4">
        <f t="shared" si="82"/>
        <v>-1.9500000000000002</v>
      </c>
    </row>
    <row r="643" spans="2:12" ht="12.75">
      <c r="B643" s="4">
        <f t="shared" si="85"/>
        <v>0.3</v>
      </c>
      <c r="C643" s="4">
        <f t="shared" si="86"/>
        <v>10</v>
      </c>
      <c r="D643" s="4">
        <f t="shared" si="87"/>
        <v>5</v>
      </c>
      <c r="E643" s="4">
        <f t="shared" si="88"/>
        <v>1</v>
      </c>
      <c r="F643" s="4">
        <f t="shared" si="89"/>
        <v>3</v>
      </c>
      <c r="G643" s="4">
        <f t="shared" si="90"/>
        <v>10</v>
      </c>
      <c r="H643" s="5">
        <v>0.469</v>
      </c>
      <c r="I643" s="5">
        <f t="shared" si="84"/>
        <v>1</v>
      </c>
      <c r="J643" s="4">
        <f t="shared" si="83"/>
        <v>2.95</v>
      </c>
      <c r="L643" s="4">
        <f t="shared" si="82"/>
        <v>-1.9500000000000002</v>
      </c>
    </row>
    <row r="644" spans="2:12" ht="12.75">
      <c r="B644" s="4">
        <f t="shared" si="85"/>
        <v>0.3</v>
      </c>
      <c r="C644" s="4">
        <f t="shared" si="86"/>
        <v>10</v>
      </c>
      <c r="D644" s="4">
        <f t="shared" si="87"/>
        <v>5</v>
      </c>
      <c r="E644" s="4">
        <f t="shared" si="88"/>
        <v>1</v>
      </c>
      <c r="F644" s="4">
        <f t="shared" si="89"/>
        <v>3</v>
      </c>
      <c r="G644" s="4">
        <f t="shared" si="90"/>
        <v>10</v>
      </c>
      <c r="H644" s="5">
        <v>0.47</v>
      </c>
      <c r="I644" s="5">
        <f t="shared" si="84"/>
        <v>1</v>
      </c>
      <c r="J644" s="4">
        <f t="shared" si="83"/>
        <v>2.95</v>
      </c>
      <c r="L644" s="4">
        <f t="shared" si="82"/>
        <v>-1.9500000000000002</v>
      </c>
    </row>
    <row r="645" spans="2:12" ht="12.75">
      <c r="B645" s="4">
        <f t="shared" si="85"/>
        <v>0.3</v>
      </c>
      <c r="C645" s="4">
        <f t="shared" si="86"/>
        <v>10</v>
      </c>
      <c r="D645" s="4">
        <f t="shared" si="87"/>
        <v>5</v>
      </c>
      <c r="E645" s="4">
        <f t="shared" si="88"/>
        <v>1</v>
      </c>
      <c r="F645" s="4">
        <f t="shared" si="89"/>
        <v>3</v>
      </c>
      <c r="G645" s="4">
        <f t="shared" si="90"/>
        <v>10</v>
      </c>
      <c r="H645" s="5">
        <v>0.471</v>
      </c>
      <c r="I645" s="5">
        <f t="shared" si="84"/>
        <v>1</v>
      </c>
      <c r="J645" s="4">
        <f t="shared" si="83"/>
        <v>2.95</v>
      </c>
      <c r="L645" s="4">
        <f t="shared" si="82"/>
        <v>-1.9500000000000002</v>
      </c>
    </row>
    <row r="646" spans="2:12" ht="12.75">
      <c r="B646" s="4">
        <f t="shared" si="85"/>
        <v>0.3</v>
      </c>
      <c r="C646" s="4">
        <f t="shared" si="86"/>
        <v>10</v>
      </c>
      <c r="D646" s="4">
        <f t="shared" si="87"/>
        <v>5</v>
      </c>
      <c r="E646" s="4">
        <f t="shared" si="88"/>
        <v>1</v>
      </c>
      <c r="F646" s="4">
        <f t="shared" si="89"/>
        <v>3</v>
      </c>
      <c r="G646" s="4">
        <f t="shared" si="90"/>
        <v>10</v>
      </c>
      <c r="H646" s="5">
        <v>0.472</v>
      </c>
      <c r="I646" s="5">
        <f t="shared" si="84"/>
        <v>1</v>
      </c>
      <c r="J646" s="4">
        <f t="shared" si="83"/>
        <v>2.95</v>
      </c>
      <c r="L646" s="4">
        <f t="shared" si="82"/>
        <v>-1.9500000000000002</v>
      </c>
    </row>
    <row r="647" spans="2:12" ht="12.75">
      <c r="B647" s="4">
        <f t="shared" si="85"/>
        <v>0.3</v>
      </c>
      <c r="C647" s="4">
        <f t="shared" si="86"/>
        <v>10</v>
      </c>
      <c r="D647" s="4">
        <f t="shared" si="87"/>
        <v>5</v>
      </c>
      <c r="E647" s="4">
        <f t="shared" si="88"/>
        <v>1</v>
      </c>
      <c r="F647" s="4">
        <f t="shared" si="89"/>
        <v>3</v>
      </c>
      <c r="G647" s="4">
        <f t="shared" si="90"/>
        <v>10</v>
      </c>
      <c r="H647" s="5">
        <v>0.473</v>
      </c>
      <c r="I647" s="5">
        <f t="shared" si="84"/>
        <v>1</v>
      </c>
      <c r="J647" s="4">
        <f t="shared" si="83"/>
        <v>2.95</v>
      </c>
      <c r="L647" s="4">
        <f t="shared" si="82"/>
        <v>-1.9500000000000002</v>
      </c>
    </row>
    <row r="648" spans="2:12" ht="12.75">
      <c r="B648" s="4">
        <f t="shared" si="85"/>
        <v>0.3</v>
      </c>
      <c r="C648" s="4">
        <f t="shared" si="86"/>
        <v>10</v>
      </c>
      <c r="D648" s="4">
        <f t="shared" si="87"/>
        <v>5</v>
      </c>
      <c r="E648" s="4">
        <f t="shared" si="88"/>
        <v>1</v>
      </c>
      <c r="F648" s="4">
        <f t="shared" si="89"/>
        <v>3</v>
      </c>
      <c r="G648" s="4">
        <f t="shared" si="90"/>
        <v>10</v>
      </c>
      <c r="H648" s="5">
        <v>0.474</v>
      </c>
      <c r="I648" s="5">
        <f t="shared" si="84"/>
        <v>1</v>
      </c>
      <c r="J648" s="4">
        <f t="shared" si="83"/>
        <v>2.95</v>
      </c>
      <c r="L648" s="4">
        <f t="shared" si="82"/>
        <v>-1.9500000000000002</v>
      </c>
    </row>
    <row r="649" spans="2:12" ht="12.75">
      <c r="B649" s="4">
        <f t="shared" si="85"/>
        <v>0.3</v>
      </c>
      <c r="C649" s="4">
        <f t="shared" si="86"/>
        <v>10</v>
      </c>
      <c r="D649" s="4">
        <f t="shared" si="87"/>
        <v>5</v>
      </c>
      <c r="E649" s="4">
        <f t="shared" si="88"/>
        <v>1</v>
      </c>
      <c r="F649" s="4">
        <f t="shared" si="89"/>
        <v>3</v>
      </c>
      <c r="G649" s="4">
        <f t="shared" si="90"/>
        <v>10</v>
      </c>
      <c r="H649" s="5">
        <v>0.475</v>
      </c>
      <c r="I649" s="5">
        <f t="shared" si="84"/>
        <v>1</v>
      </c>
      <c r="J649" s="4">
        <f t="shared" si="83"/>
        <v>2.95</v>
      </c>
      <c r="L649" s="4">
        <f t="shared" si="82"/>
        <v>-1.9500000000000002</v>
      </c>
    </row>
    <row r="650" spans="2:12" ht="12.75">
      <c r="B650" s="4">
        <f t="shared" si="85"/>
        <v>0.3</v>
      </c>
      <c r="C650" s="4">
        <f t="shared" si="86"/>
        <v>10</v>
      </c>
      <c r="D650" s="4">
        <f t="shared" si="87"/>
        <v>5</v>
      </c>
      <c r="E650" s="4">
        <f t="shared" si="88"/>
        <v>1</v>
      </c>
      <c r="F650" s="4">
        <f t="shared" si="89"/>
        <v>3</v>
      </c>
      <c r="G650" s="4">
        <f t="shared" si="90"/>
        <v>10</v>
      </c>
      <c r="H650" s="5">
        <v>0.476</v>
      </c>
      <c r="I650" s="5">
        <f t="shared" si="84"/>
        <v>1</v>
      </c>
      <c r="J650" s="4">
        <f t="shared" si="83"/>
        <v>2.95</v>
      </c>
      <c r="L650" s="4">
        <f t="shared" si="82"/>
        <v>-1.9500000000000002</v>
      </c>
    </row>
    <row r="651" spans="2:12" ht="12.75">
      <c r="B651" s="4">
        <f t="shared" si="85"/>
        <v>0.3</v>
      </c>
      <c r="C651" s="4">
        <f t="shared" si="86"/>
        <v>10</v>
      </c>
      <c r="D651" s="4">
        <f t="shared" si="87"/>
        <v>5</v>
      </c>
      <c r="E651" s="4">
        <f t="shared" si="88"/>
        <v>1</v>
      </c>
      <c r="F651" s="4">
        <f t="shared" si="89"/>
        <v>3</v>
      </c>
      <c r="G651" s="4">
        <f t="shared" si="90"/>
        <v>10</v>
      </c>
      <c r="H651" s="5">
        <v>0.477</v>
      </c>
      <c r="I651" s="5">
        <f t="shared" si="84"/>
        <v>1</v>
      </c>
      <c r="J651" s="4">
        <f t="shared" si="83"/>
        <v>2.95</v>
      </c>
      <c r="L651" s="4">
        <f aca="true" t="shared" si="91" ref="L651:L714">I651-J651</f>
        <v>-1.9500000000000002</v>
      </c>
    </row>
    <row r="652" spans="2:12" ht="12.75">
      <c r="B652" s="4">
        <f t="shared" si="85"/>
        <v>0.3</v>
      </c>
      <c r="C652" s="4">
        <f t="shared" si="86"/>
        <v>10</v>
      </c>
      <c r="D652" s="4">
        <f t="shared" si="87"/>
        <v>5</v>
      </c>
      <c r="E652" s="4">
        <f t="shared" si="88"/>
        <v>1</v>
      </c>
      <c r="F652" s="4">
        <f t="shared" si="89"/>
        <v>3</v>
      </c>
      <c r="G652" s="4">
        <f t="shared" si="90"/>
        <v>10</v>
      </c>
      <c r="H652" s="5">
        <v>0.478</v>
      </c>
      <c r="I652" s="5">
        <f t="shared" si="84"/>
        <v>1</v>
      </c>
      <c r="J652" s="4">
        <f aca="true" t="shared" si="92" ref="J652:J715">J651</f>
        <v>2.95</v>
      </c>
      <c r="L652" s="4">
        <f t="shared" si="91"/>
        <v>-1.9500000000000002</v>
      </c>
    </row>
    <row r="653" spans="2:12" ht="12.75">
      <c r="B653" s="4">
        <f t="shared" si="85"/>
        <v>0.3</v>
      </c>
      <c r="C653" s="4">
        <f t="shared" si="86"/>
        <v>10</v>
      </c>
      <c r="D653" s="4">
        <f t="shared" si="87"/>
        <v>5</v>
      </c>
      <c r="E653" s="4">
        <f t="shared" si="88"/>
        <v>1</v>
      </c>
      <c r="F653" s="4">
        <f t="shared" si="89"/>
        <v>3</v>
      </c>
      <c r="G653" s="4">
        <f t="shared" si="90"/>
        <v>10</v>
      </c>
      <c r="H653" s="5">
        <v>0.479</v>
      </c>
      <c r="I653" s="5">
        <f t="shared" si="84"/>
        <v>1</v>
      </c>
      <c r="J653" s="4">
        <f t="shared" si="92"/>
        <v>2.95</v>
      </c>
      <c r="L653" s="4">
        <f t="shared" si="91"/>
        <v>-1.9500000000000002</v>
      </c>
    </row>
    <row r="654" spans="2:12" ht="12.75">
      <c r="B654" s="4">
        <f t="shared" si="85"/>
        <v>0.3</v>
      </c>
      <c r="C654" s="4">
        <f t="shared" si="86"/>
        <v>10</v>
      </c>
      <c r="D654" s="4">
        <f t="shared" si="87"/>
        <v>5</v>
      </c>
      <c r="E654" s="4">
        <f t="shared" si="88"/>
        <v>1</v>
      </c>
      <c r="F654" s="4">
        <f t="shared" si="89"/>
        <v>3</v>
      </c>
      <c r="G654" s="4">
        <f t="shared" si="90"/>
        <v>10</v>
      </c>
      <c r="H654" s="5">
        <v>0.48</v>
      </c>
      <c r="I654" s="5">
        <f t="shared" si="84"/>
        <v>1</v>
      </c>
      <c r="J654" s="4">
        <f t="shared" si="92"/>
        <v>2.95</v>
      </c>
      <c r="L654" s="4">
        <f t="shared" si="91"/>
        <v>-1.9500000000000002</v>
      </c>
    </row>
    <row r="655" spans="2:12" ht="12.75">
      <c r="B655" s="4">
        <f t="shared" si="85"/>
        <v>0.3</v>
      </c>
      <c r="C655" s="4">
        <f t="shared" si="86"/>
        <v>10</v>
      </c>
      <c r="D655" s="4">
        <f t="shared" si="87"/>
        <v>5</v>
      </c>
      <c r="E655" s="4">
        <f t="shared" si="88"/>
        <v>1</v>
      </c>
      <c r="F655" s="4">
        <f t="shared" si="89"/>
        <v>3</v>
      </c>
      <c r="G655" s="4">
        <f t="shared" si="90"/>
        <v>10</v>
      </c>
      <c r="H655" s="5">
        <v>0.481</v>
      </c>
      <c r="I655" s="5">
        <f t="shared" si="84"/>
        <v>1</v>
      </c>
      <c r="J655" s="4">
        <f t="shared" si="92"/>
        <v>2.95</v>
      </c>
      <c r="L655" s="4">
        <f t="shared" si="91"/>
        <v>-1.9500000000000002</v>
      </c>
    </row>
    <row r="656" spans="2:12" ht="12.75">
      <c r="B656" s="4">
        <f t="shared" si="85"/>
        <v>0.3</v>
      </c>
      <c r="C656" s="4">
        <f t="shared" si="86"/>
        <v>10</v>
      </c>
      <c r="D656" s="4">
        <f t="shared" si="87"/>
        <v>5</v>
      </c>
      <c r="E656" s="4">
        <f t="shared" si="88"/>
        <v>1</v>
      </c>
      <c r="F656" s="4">
        <f t="shared" si="89"/>
        <v>3</v>
      </c>
      <c r="G656" s="4">
        <f t="shared" si="90"/>
        <v>10</v>
      </c>
      <c r="H656" s="5">
        <v>0.482</v>
      </c>
      <c r="I656" s="5">
        <f t="shared" si="84"/>
        <v>1</v>
      </c>
      <c r="J656" s="4">
        <f t="shared" si="92"/>
        <v>2.95</v>
      </c>
      <c r="L656" s="4">
        <f t="shared" si="91"/>
        <v>-1.9500000000000002</v>
      </c>
    </row>
    <row r="657" spans="2:12" ht="12.75">
      <c r="B657" s="4">
        <f t="shared" si="85"/>
        <v>0.3</v>
      </c>
      <c r="C657" s="4">
        <f t="shared" si="86"/>
        <v>10</v>
      </c>
      <c r="D657" s="4">
        <f t="shared" si="87"/>
        <v>5</v>
      </c>
      <c r="E657" s="4">
        <f t="shared" si="88"/>
        <v>1</v>
      </c>
      <c r="F657" s="4">
        <f t="shared" si="89"/>
        <v>3</v>
      </c>
      <c r="G657" s="4">
        <f t="shared" si="90"/>
        <v>10</v>
      </c>
      <c r="H657" s="5">
        <v>0.483</v>
      </c>
      <c r="I657" s="5">
        <f t="shared" si="84"/>
        <v>1</v>
      </c>
      <c r="J657" s="4">
        <f t="shared" si="92"/>
        <v>2.95</v>
      </c>
      <c r="L657" s="4">
        <f t="shared" si="91"/>
        <v>-1.9500000000000002</v>
      </c>
    </row>
    <row r="658" spans="2:12" ht="12.75">
      <c r="B658" s="4">
        <f t="shared" si="85"/>
        <v>0.3</v>
      </c>
      <c r="C658" s="4">
        <f t="shared" si="86"/>
        <v>10</v>
      </c>
      <c r="D658" s="4">
        <f t="shared" si="87"/>
        <v>5</v>
      </c>
      <c r="E658" s="4">
        <f t="shared" si="88"/>
        <v>1</v>
      </c>
      <c r="F658" s="4">
        <f t="shared" si="89"/>
        <v>3</v>
      </c>
      <c r="G658" s="4">
        <f t="shared" si="90"/>
        <v>10</v>
      </c>
      <c r="H658" s="5">
        <v>0.484</v>
      </c>
      <c r="I658" s="5">
        <f t="shared" si="84"/>
        <v>1</v>
      </c>
      <c r="J658" s="4">
        <f t="shared" si="92"/>
        <v>2.95</v>
      </c>
      <c r="L658" s="4">
        <f t="shared" si="91"/>
        <v>-1.9500000000000002</v>
      </c>
    </row>
    <row r="659" spans="2:12" ht="12.75">
      <c r="B659" s="4">
        <f t="shared" si="85"/>
        <v>0.3</v>
      </c>
      <c r="C659" s="4">
        <f t="shared" si="86"/>
        <v>10</v>
      </c>
      <c r="D659" s="4">
        <f t="shared" si="87"/>
        <v>5</v>
      </c>
      <c r="E659" s="4">
        <f t="shared" si="88"/>
        <v>1</v>
      </c>
      <c r="F659" s="4">
        <f t="shared" si="89"/>
        <v>3</v>
      </c>
      <c r="G659" s="4">
        <f t="shared" si="90"/>
        <v>10</v>
      </c>
      <c r="H659" s="5">
        <v>0.485</v>
      </c>
      <c r="I659" s="5">
        <f t="shared" si="84"/>
        <v>1</v>
      </c>
      <c r="J659" s="4">
        <f t="shared" si="92"/>
        <v>2.95</v>
      </c>
      <c r="L659" s="4">
        <f t="shared" si="91"/>
        <v>-1.9500000000000002</v>
      </c>
    </row>
    <row r="660" spans="2:12" ht="12.75">
      <c r="B660" s="4">
        <f t="shared" si="85"/>
        <v>0.3</v>
      </c>
      <c r="C660" s="4">
        <f t="shared" si="86"/>
        <v>10</v>
      </c>
      <c r="D660" s="4">
        <f t="shared" si="87"/>
        <v>5</v>
      </c>
      <c r="E660" s="4">
        <f t="shared" si="88"/>
        <v>1</v>
      </c>
      <c r="F660" s="4">
        <f t="shared" si="89"/>
        <v>3</v>
      </c>
      <c r="G660" s="4">
        <f t="shared" si="90"/>
        <v>10</v>
      </c>
      <c r="H660" s="5">
        <v>0.486</v>
      </c>
      <c r="I660" s="5">
        <f t="shared" si="84"/>
        <v>1</v>
      </c>
      <c r="J660" s="4">
        <f t="shared" si="92"/>
        <v>2.95</v>
      </c>
      <c r="L660" s="4">
        <f t="shared" si="91"/>
        <v>-1.9500000000000002</v>
      </c>
    </row>
    <row r="661" spans="2:12" ht="12.75">
      <c r="B661" s="4">
        <f t="shared" si="85"/>
        <v>0.3</v>
      </c>
      <c r="C661" s="4">
        <f t="shared" si="86"/>
        <v>10</v>
      </c>
      <c r="D661" s="4">
        <f t="shared" si="87"/>
        <v>5</v>
      </c>
      <c r="E661" s="4">
        <f t="shared" si="88"/>
        <v>1</v>
      </c>
      <c r="F661" s="4">
        <f t="shared" si="89"/>
        <v>3</v>
      </c>
      <c r="G661" s="4">
        <f t="shared" si="90"/>
        <v>10</v>
      </c>
      <c r="H661" s="5">
        <v>0.487</v>
      </c>
      <c r="I661" s="5">
        <f t="shared" si="84"/>
        <v>1</v>
      </c>
      <c r="J661" s="4">
        <f t="shared" si="92"/>
        <v>2.95</v>
      </c>
      <c r="L661" s="4">
        <f t="shared" si="91"/>
        <v>-1.9500000000000002</v>
      </c>
    </row>
    <row r="662" spans="2:12" ht="12.75">
      <c r="B662" s="4">
        <f t="shared" si="85"/>
        <v>0.3</v>
      </c>
      <c r="C662" s="4">
        <f t="shared" si="86"/>
        <v>10</v>
      </c>
      <c r="D662" s="4">
        <f t="shared" si="87"/>
        <v>5</v>
      </c>
      <c r="E662" s="4">
        <f t="shared" si="88"/>
        <v>1</v>
      </c>
      <c r="F662" s="4">
        <f t="shared" si="89"/>
        <v>3</v>
      </c>
      <c r="G662" s="4">
        <f t="shared" si="90"/>
        <v>10</v>
      </c>
      <c r="H662" s="5">
        <v>0.488</v>
      </c>
      <c r="I662" s="5">
        <f t="shared" si="84"/>
        <v>1</v>
      </c>
      <c r="J662" s="4">
        <f t="shared" si="92"/>
        <v>2.95</v>
      </c>
      <c r="L662" s="4">
        <f t="shared" si="91"/>
        <v>-1.9500000000000002</v>
      </c>
    </row>
    <row r="663" spans="2:12" ht="12.75">
      <c r="B663" s="4">
        <f t="shared" si="85"/>
        <v>0.3</v>
      </c>
      <c r="C663" s="4">
        <f t="shared" si="86"/>
        <v>10</v>
      </c>
      <c r="D663" s="4">
        <f t="shared" si="87"/>
        <v>5</v>
      </c>
      <c r="E663" s="4">
        <f t="shared" si="88"/>
        <v>1</v>
      </c>
      <c r="F663" s="4">
        <f t="shared" si="89"/>
        <v>3</v>
      </c>
      <c r="G663" s="4">
        <f t="shared" si="90"/>
        <v>10</v>
      </c>
      <c r="H663" s="5">
        <v>0.489</v>
      </c>
      <c r="I663" s="5">
        <f t="shared" si="84"/>
        <v>1</v>
      </c>
      <c r="J663" s="4">
        <f t="shared" si="92"/>
        <v>2.95</v>
      </c>
      <c r="L663" s="4">
        <f t="shared" si="91"/>
        <v>-1.9500000000000002</v>
      </c>
    </row>
    <row r="664" spans="2:12" ht="12.75">
      <c r="B664" s="4">
        <f t="shared" si="85"/>
        <v>0.3</v>
      </c>
      <c r="C664" s="4">
        <f t="shared" si="86"/>
        <v>10</v>
      </c>
      <c r="D664" s="4">
        <f t="shared" si="87"/>
        <v>5</v>
      </c>
      <c r="E664" s="4">
        <f t="shared" si="88"/>
        <v>1</v>
      </c>
      <c r="F664" s="4">
        <f t="shared" si="89"/>
        <v>3</v>
      </c>
      <c r="G664" s="4">
        <f t="shared" si="90"/>
        <v>10</v>
      </c>
      <c r="H664" s="5">
        <v>0.49</v>
      </c>
      <c r="I664" s="5">
        <f t="shared" si="84"/>
        <v>1</v>
      </c>
      <c r="J664" s="4">
        <f t="shared" si="92"/>
        <v>2.95</v>
      </c>
      <c r="L664" s="4">
        <f t="shared" si="91"/>
        <v>-1.9500000000000002</v>
      </c>
    </row>
    <row r="665" spans="2:12" ht="12.75">
      <c r="B665" s="4">
        <f t="shared" si="85"/>
        <v>0.3</v>
      </c>
      <c r="C665" s="4">
        <f t="shared" si="86"/>
        <v>10</v>
      </c>
      <c r="D665" s="4">
        <f t="shared" si="87"/>
        <v>5</v>
      </c>
      <c r="E665" s="4">
        <f t="shared" si="88"/>
        <v>1</v>
      </c>
      <c r="F665" s="4">
        <f t="shared" si="89"/>
        <v>3</v>
      </c>
      <c r="G665" s="4">
        <f t="shared" si="90"/>
        <v>10</v>
      </c>
      <c r="H665" s="5">
        <v>0.491</v>
      </c>
      <c r="I665" s="5">
        <f t="shared" si="84"/>
        <v>1</v>
      </c>
      <c r="J665" s="4">
        <f t="shared" si="92"/>
        <v>2.95</v>
      </c>
      <c r="L665" s="4">
        <f t="shared" si="91"/>
        <v>-1.9500000000000002</v>
      </c>
    </row>
    <row r="666" spans="2:12" ht="12.75">
      <c r="B666" s="4">
        <f t="shared" si="85"/>
        <v>0.3</v>
      </c>
      <c r="C666" s="4">
        <f t="shared" si="86"/>
        <v>10</v>
      </c>
      <c r="D666" s="4">
        <f t="shared" si="87"/>
        <v>5</v>
      </c>
      <c r="E666" s="4">
        <f t="shared" si="88"/>
        <v>1</v>
      </c>
      <c r="F666" s="4">
        <f t="shared" si="89"/>
        <v>3</v>
      </c>
      <c r="G666" s="4">
        <f t="shared" si="90"/>
        <v>10</v>
      </c>
      <c r="H666" s="5">
        <v>0.492</v>
      </c>
      <c r="I666" s="5">
        <f t="shared" si="84"/>
        <v>1</v>
      </c>
      <c r="J666" s="4">
        <f t="shared" si="92"/>
        <v>2.95</v>
      </c>
      <c r="L666" s="4">
        <f t="shared" si="91"/>
        <v>-1.9500000000000002</v>
      </c>
    </row>
    <row r="667" spans="2:12" ht="12.75">
      <c r="B667" s="4">
        <f t="shared" si="85"/>
        <v>0.3</v>
      </c>
      <c r="C667" s="4">
        <f t="shared" si="86"/>
        <v>10</v>
      </c>
      <c r="D667" s="4">
        <f t="shared" si="87"/>
        <v>5</v>
      </c>
      <c r="E667" s="4">
        <f t="shared" si="88"/>
        <v>1</v>
      </c>
      <c r="F667" s="4">
        <f t="shared" si="89"/>
        <v>3</v>
      </c>
      <c r="G667" s="4">
        <f t="shared" si="90"/>
        <v>10</v>
      </c>
      <c r="H667" s="5">
        <v>0.493</v>
      </c>
      <c r="I667" s="5">
        <f t="shared" si="84"/>
        <v>1</v>
      </c>
      <c r="J667" s="4">
        <f t="shared" si="92"/>
        <v>2.95</v>
      </c>
      <c r="L667" s="4">
        <f t="shared" si="91"/>
        <v>-1.9500000000000002</v>
      </c>
    </row>
    <row r="668" spans="2:12" ht="12.75">
      <c r="B668" s="4">
        <f t="shared" si="85"/>
        <v>0.3</v>
      </c>
      <c r="C668" s="4">
        <f t="shared" si="86"/>
        <v>10</v>
      </c>
      <c r="D668" s="4">
        <f t="shared" si="87"/>
        <v>5</v>
      </c>
      <c r="E668" s="4">
        <f t="shared" si="88"/>
        <v>1</v>
      </c>
      <c r="F668" s="4">
        <f t="shared" si="89"/>
        <v>3</v>
      </c>
      <c r="G668" s="4">
        <f t="shared" si="90"/>
        <v>10</v>
      </c>
      <c r="H668" s="5">
        <v>0.494</v>
      </c>
      <c r="I668" s="5">
        <f t="shared" si="84"/>
        <v>1</v>
      </c>
      <c r="J668" s="4">
        <f t="shared" si="92"/>
        <v>2.95</v>
      </c>
      <c r="L668" s="4">
        <f t="shared" si="91"/>
        <v>-1.9500000000000002</v>
      </c>
    </row>
    <row r="669" spans="2:12" ht="12.75">
      <c r="B669" s="4">
        <f t="shared" si="85"/>
        <v>0.3</v>
      </c>
      <c r="C669" s="4">
        <f t="shared" si="86"/>
        <v>10</v>
      </c>
      <c r="D669" s="4">
        <f t="shared" si="87"/>
        <v>5</v>
      </c>
      <c r="E669" s="4">
        <f t="shared" si="88"/>
        <v>1</v>
      </c>
      <c r="F669" s="4">
        <f t="shared" si="89"/>
        <v>3</v>
      </c>
      <c r="G669" s="4">
        <f t="shared" si="90"/>
        <v>10</v>
      </c>
      <c r="H669" s="5">
        <v>0.495</v>
      </c>
      <c r="I669" s="5">
        <f t="shared" si="84"/>
        <v>1</v>
      </c>
      <c r="J669" s="4">
        <f t="shared" si="92"/>
        <v>2.95</v>
      </c>
      <c r="L669" s="4">
        <f t="shared" si="91"/>
        <v>-1.9500000000000002</v>
      </c>
    </row>
    <row r="670" spans="2:12" ht="12.75">
      <c r="B670" s="4">
        <f t="shared" si="85"/>
        <v>0.3</v>
      </c>
      <c r="C670" s="4">
        <f t="shared" si="86"/>
        <v>10</v>
      </c>
      <c r="D670" s="4">
        <f t="shared" si="87"/>
        <v>5</v>
      </c>
      <c r="E670" s="4">
        <f t="shared" si="88"/>
        <v>1</v>
      </c>
      <c r="F670" s="4">
        <f t="shared" si="89"/>
        <v>3</v>
      </c>
      <c r="G670" s="4">
        <f t="shared" si="90"/>
        <v>10</v>
      </c>
      <c r="H670" s="5">
        <v>0.496</v>
      </c>
      <c r="I670" s="5">
        <f t="shared" si="84"/>
        <v>1</v>
      </c>
      <c r="J670" s="4">
        <f t="shared" si="92"/>
        <v>2.95</v>
      </c>
      <c r="L670" s="4">
        <f t="shared" si="91"/>
        <v>-1.9500000000000002</v>
      </c>
    </row>
    <row r="671" spans="2:12" ht="12.75">
      <c r="B671" s="4">
        <f t="shared" si="85"/>
        <v>0.3</v>
      </c>
      <c r="C671" s="4">
        <f t="shared" si="86"/>
        <v>10</v>
      </c>
      <c r="D671" s="4">
        <f t="shared" si="87"/>
        <v>5</v>
      </c>
      <c r="E671" s="4">
        <f t="shared" si="88"/>
        <v>1</v>
      </c>
      <c r="F671" s="4">
        <f t="shared" si="89"/>
        <v>3</v>
      </c>
      <c r="G671" s="4">
        <f t="shared" si="90"/>
        <v>10</v>
      </c>
      <c r="H671" s="5">
        <v>0.497</v>
      </c>
      <c r="I671" s="5">
        <f t="shared" si="84"/>
        <v>1</v>
      </c>
      <c r="J671" s="4">
        <f t="shared" si="92"/>
        <v>2.95</v>
      </c>
      <c r="L671" s="4">
        <f t="shared" si="91"/>
        <v>-1.9500000000000002</v>
      </c>
    </row>
    <row r="672" spans="2:12" ht="12.75">
      <c r="B672" s="4">
        <f t="shared" si="85"/>
        <v>0.3</v>
      </c>
      <c r="C672" s="4">
        <f t="shared" si="86"/>
        <v>10</v>
      </c>
      <c r="D672" s="4">
        <f t="shared" si="87"/>
        <v>5</v>
      </c>
      <c r="E672" s="4">
        <f t="shared" si="88"/>
        <v>1</v>
      </c>
      <c r="F672" s="4">
        <f t="shared" si="89"/>
        <v>3</v>
      </c>
      <c r="G672" s="4">
        <f t="shared" si="90"/>
        <v>10</v>
      </c>
      <c r="H672" s="5">
        <v>0.498</v>
      </c>
      <c r="I672" s="5">
        <f t="shared" si="84"/>
        <v>1</v>
      </c>
      <c r="J672" s="4">
        <f t="shared" si="92"/>
        <v>2.95</v>
      </c>
      <c r="L672" s="4">
        <f t="shared" si="91"/>
        <v>-1.9500000000000002</v>
      </c>
    </row>
    <row r="673" spans="2:12" ht="12.75">
      <c r="B673" s="4">
        <f t="shared" si="85"/>
        <v>0.3</v>
      </c>
      <c r="C673" s="4">
        <f t="shared" si="86"/>
        <v>10</v>
      </c>
      <c r="D673" s="4">
        <f t="shared" si="87"/>
        <v>5</v>
      </c>
      <c r="E673" s="4">
        <f t="shared" si="88"/>
        <v>1</v>
      </c>
      <c r="F673" s="4">
        <f t="shared" si="89"/>
        <v>3</v>
      </c>
      <c r="G673" s="4">
        <f t="shared" si="90"/>
        <v>10</v>
      </c>
      <c r="H673" s="5">
        <v>0.499</v>
      </c>
      <c r="I673" s="5">
        <f t="shared" si="84"/>
        <v>1</v>
      </c>
      <c r="J673" s="4">
        <f t="shared" si="92"/>
        <v>2.95</v>
      </c>
      <c r="L673" s="4">
        <f t="shared" si="91"/>
        <v>-1.9500000000000002</v>
      </c>
    </row>
    <row r="674" spans="2:12" ht="12.75">
      <c r="B674" s="4">
        <f t="shared" si="85"/>
        <v>0.3</v>
      </c>
      <c r="C674" s="4">
        <f t="shared" si="86"/>
        <v>10</v>
      </c>
      <c r="D674" s="4">
        <f t="shared" si="87"/>
        <v>5</v>
      </c>
      <c r="E674" s="4">
        <f t="shared" si="88"/>
        <v>1</v>
      </c>
      <c r="F674" s="4">
        <f t="shared" si="89"/>
        <v>3</v>
      </c>
      <c r="G674" s="4">
        <f t="shared" si="90"/>
        <v>10</v>
      </c>
      <c r="H674" s="5">
        <v>0.5</v>
      </c>
      <c r="I674" s="5">
        <f t="shared" si="84"/>
        <v>1</v>
      </c>
      <c r="J674" s="4">
        <f t="shared" si="92"/>
        <v>2.95</v>
      </c>
      <c r="L674" s="4">
        <f t="shared" si="91"/>
        <v>-1.9500000000000002</v>
      </c>
    </row>
    <row r="675" spans="2:12" ht="12.75">
      <c r="B675" s="4">
        <f t="shared" si="85"/>
        <v>0.3</v>
      </c>
      <c r="C675" s="4">
        <f t="shared" si="86"/>
        <v>10</v>
      </c>
      <c r="D675" s="4">
        <f t="shared" si="87"/>
        <v>5</v>
      </c>
      <c r="E675" s="4">
        <f t="shared" si="88"/>
        <v>1</v>
      </c>
      <c r="F675" s="4">
        <f t="shared" si="89"/>
        <v>3</v>
      </c>
      <c r="G675" s="4">
        <f t="shared" si="90"/>
        <v>10</v>
      </c>
      <c r="H675" s="5">
        <v>0.501</v>
      </c>
      <c r="I675" s="5">
        <f t="shared" si="84"/>
        <v>1</v>
      </c>
      <c r="J675" s="4">
        <f t="shared" si="92"/>
        <v>2.95</v>
      </c>
      <c r="L675" s="4">
        <f t="shared" si="91"/>
        <v>-1.9500000000000002</v>
      </c>
    </row>
    <row r="676" spans="2:12" ht="12.75">
      <c r="B676" s="4">
        <f t="shared" si="85"/>
        <v>0.3</v>
      </c>
      <c r="C676" s="4">
        <f t="shared" si="86"/>
        <v>10</v>
      </c>
      <c r="D676" s="4">
        <f t="shared" si="87"/>
        <v>5</v>
      </c>
      <c r="E676" s="4">
        <f t="shared" si="88"/>
        <v>1</v>
      </c>
      <c r="F676" s="4">
        <f t="shared" si="89"/>
        <v>3</v>
      </c>
      <c r="G676" s="4">
        <f t="shared" si="90"/>
        <v>10</v>
      </c>
      <c r="H676" s="5">
        <v>0.502</v>
      </c>
      <c r="I676" s="5">
        <f t="shared" si="84"/>
        <v>1</v>
      </c>
      <c r="J676" s="4">
        <f t="shared" si="92"/>
        <v>2.95</v>
      </c>
      <c r="L676" s="4">
        <f t="shared" si="91"/>
        <v>-1.9500000000000002</v>
      </c>
    </row>
    <row r="677" spans="2:12" ht="12.75">
      <c r="B677" s="4">
        <f t="shared" si="85"/>
        <v>0.3</v>
      </c>
      <c r="C677" s="4">
        <f t="shared" si="86"/>
        <v>10</v>
      </c>
      <c r="D677" s="4">
        <f t="shared" si="87"/>
        <v>5</v>
      </c>
      <c r="E677" s="4">
        <f t="shared" si="88"/>
        <v>1</v>
      </c>
      <c r="F677" s="4">
        <f t="shared" si="89"/>
        <v>3</v>
      </c>
      <c r="G677" s="4">
        <f t="shared" si="90"/>
        <v>10</v>
      </c>
      <c r="H677" s="5">
        <v>0.503</v>
      </c>
      <c r="I677" s="5">
        <f t="shared" si="84"/>
        <v>1</v>
      </c>
      <c r="J677" s="4">
        <f t="shared" si="92"/>
        <v>2.95</v>
      </c>
      <c r="L677" s="4">
        <f t="shared" si="91"/>
        <v>-1.9500000000000002</v>
      </c>
    </row>
    <row r="678" spans="2:12" ht="12.75">
      <c r="B678" s="4">
        <f t="shared" si="85"/>
        <v>0.3</v>
      </c>
      <c r="C678" s="4">
        <f t="shared" si="86"/>
        <v>10</v>
      </c>
      <c r="D678" s="4">
        <f t="shared" si="87"/>
        <v>5</v>
      </c>
      <c r="E678" s="4">
        <f t="shared" si="88"/>
        <v>1</v>
      </c>
      <c r="F678" s="4">
        <f t="shared" si="89"/>
        <v>3</v>
      </c>
      <c r="G678" s="4">
        <f t="shared" si="90"/>
        <v>10</v>
      </c>
      <c r="H678" s="5">
        <v>0.504</v>
      </c>
      <c r="I678" s="5">
        <f t="shared" si="84"/>
        <v>1</v>
      </c>
      <c r="J678" s="4">
        <f t="shared" si="92"/>
        <v>2.95</v>
      </c>
      <c r="L678" s="4">
        <f t="shared" si="91"/>
        <v>-1.9500000000000002</v>
      </c>
    </row>
    <row r="679" spans="2:12" ht="12.75">
      <c r="B679" s="4">
        <f t="shared" si="85"/>
        <v>0.3</v>
      </c>
      <c r="C679" s="4">
        <f t="shared" si="86"/>
        <v>10</v>
      </c>
      <c r="D679" s="4">
        <f t="shared" si="87"/>
        <v>5</v>
      </c>
      <c r="E679" s="4">
        <f t="shared" si="88"/>
        <v>1</v>
      </c>
      <c r="F679" s="4">
        <f t="shared" si="89"/>
        <v>3</v>
      </c>
      <c r="G679" s="4">
        <f t="shared" si="90"/>
        <v>10</v>
      </c>
      <c r="H679" s="5">
        <v>0.505</v>
      </c>
      <c r="I679" s="5">
        <f t="shared" si="84"/>
        <v>1</v>
      </c>
      <c r="J679" s="4">
        <f t="shared" si="92"/>
        <v>2.95</v>
      </c>
      <c r="L679" s="4">
        <f t="shared" si="91"/>
        <v>-1.9500000000000002</v>
      </c>
    </row>
    <row r="680" spans="2:12" ht="12.75">
      <c r="B680" s="4">
        <f t="shared" si="85"/>
        <v>0.3</v>
      </c>
      <c r="C680" s="4">
        <f t="shared" si="86"/>
        <v>10</v>
      </c>
      <c r="D680" s="4">
        <f t="shared" si="87"/>
        <v>5</v>
      </c>
      <c r="E680" s="4">
        <f t="shared" si="88"/>
        <v>1</v>
      </c>
      <c r="F680" s="4">
        <f t="shared" si="89"/>
        <v>3</v>
      </c>
      <c r="G680" s="4">
        <f t="shared" si="90"/>
        <v>10</v>
      </c>
      <c r="H680" s="5">
        <v>0.506</v>
      </c>
      <c r="I680" s="5">
        <f t="shared" si="84"/>
        <v>1</v>
      </c>
      <c r="J680" s="4">
        <f t="shared" si="92"/>
        <v>2.95</v>
      </c>
      <c r="L680" s="4">
        <f t="shared" si="91"/>
        <v>-1.9500000000000002</v>
      </c>
    </row>
    <row r="681" spans="2:12" ht="12.75">
      <c r="B681" s="4">
        <f t="shared" si="85"/>
        <v>0.3</v>
      </c>
      <c r="C681" s="4">
        <f t="shared" si="86"/>
        <v>10</v>
      </c>
      <c r="D681" s="4">
        <f t="shared" si="87"/>
        <v>5</v>
      </c>
      <c r="E681" s="4">
        <f t="shared" si="88"/>
        <v>1</v>
      </c>
      <c r="F681" s="4">
        <f t="shared" si="89"/>
        <v>3</v>
      </c>
      <c r="G681" s="4">
        <f t="shared" si="90"/>
        <v>10</v>
      </c>
      <c r="H681" s="5">
        <v>0.507</v>
      </c>
      <c r="I681" s="5">
        <f t="shared" si="84"/>
        <v>1</v>
      </c>
      <c r="J681" s="4">
        <f t="shared" si="92"/>
        <v>2.95</v>
      </c>
      <c r="L681" s="4">
        <f t="shared" si="91"/>
        <v>-1.9500000000000002</v>
      </c>
    </row>
    <row r="682" spans="2:12" ht="12.75">
      <c r="B682" s="4">
        <f t="shared" si="85"/>
        <v>0.3</v>
      </c>
      <c r="C682" s="4">
        <f t="shared" si="86"/>
        <v>10</v>
      </c>
      <c r="D682" s="4">
        <f t="shared" si="87"/>
        <v>5</v>
      </c>
      <c r="E682" s="4">
        <f t="shared" si="88"/>
        <v>1</v>
      </c>
      <c r="F682" s="4">
        <f t="shared" si="89"/>
        <v>3</v>
      </c>
      <c r="G682" s="4">
        <f t="shared" si="90"/>
        <v>10</v>
      </c>
      <c r="H682" s="5">
        <v>0.508</v>
      </c>
      <c r="I682" s="5">
        <f t="shared" si="84"/>
        <v>1</v>
      </c>
      <c r="J682" s="4">
        <f t="shared" si="92"/>
        <v>2.95</v>
      </c>
      <c r="L682" s="4">
        <f t="shared" si="91"/>
        <v>-1.9500000000000002</v>
      </c>
    </row>
    <row r="683" spans="2:12" ht="12.75">
      <c r="B683" s="4">
        <f t="shared" si="85"/>
        <v>0.3</v>
      </c>
      <c r="C683" s="4">
        <f t="shared" si="86"/>
        <v>10</v>
      </c>
      <c r="D683" s="4">
        <f t="shared" si="87"/>
        <v>5</v>
      </c>
      <c r="E683" s="4">
        <f t="shared" si="88"/>
        <v>1</v>
      </c>
      <c r="F683" s="4">
        <f t="shared" si="89"/>
        <v>3</v>
      </c>
      <c r="G683" s="4">
        <f t="shared" si="90"/>
        <v>10</v>
      </c>
      <c r="H683" s="5">
        <v>0.509</v>
      </c>
      <c r="I683" s="5">
        <f t="shared" si="84"/>
        <v>1</v>
      </c>
      <c r="J683" s="4">
        <f t="shared" si="92"/>
        <v>2.95</v>
      </c>
      <c r="L683" s="4">
        <f t="shared" si="91"/>
        <v>-1.9500000000000002</v>
      </c>
    </row>
    <row r="684" spans="2:12" ht="12.75">
      <c r="B684" s="4">
        <f t="shared" si="85"/>
        <v>0.3</v>
      </c>
      <c r="C684" s="4">
        <f t="shared" si="86"/>
        <v>10</v>
      </c>
      <c r="D684" s="4">
        <f t="shared" si="87"/>
        <v>5</v>
      </c>
      <c r="E684" s="4">
        <f t="shared" si="88"/>
        <v>1</v>
      </c>
      <c r="F684" s="4">
        <f t="shared" si="89"/>
        <v>3</v>
      </c>
      <c r="G684" s="4">
        <f t="shared" si="90"/>
        <v>10</v>
      </c>
      <c r="H684" s="5">
        <v>0.51</v>
      </c>
      <c r="I684" s="5">
        <f t="shared" si="84"/>
        <v>1</v>
      </c>
      <c r="J684" s="4">
        <f t="shared" si="92"/>
        <v>2.95</v>
      </c>
      <c r="L684" s="4">
        <f t="shared" si="91"/>
        <v>-1.9500000000000002</v>
      </c>
    </row>
    <row r="685" spans="2:12" ht="12.75">
      <c r="B685" s="4">
        <f t="shared" si="85"/>
        <v>0.3</v>
      </c>
      <c r="C685" s="4">
        <f t="shared" si="86"/>
        <v>10</v>
      </c>
      <c r="D685" s="4">
        <f t="shared" si="87"/>
        <v>5</v>
      </c>
      <c r="E685" s="4">
        <f t="shared" si="88"/>
        <v>1</v>
      </c>
      <c r="F685" s="4">
        <f t="shared" si="89"/>
        <v>3</v>
      </c>
      <c r="G685" s="4">
        <f t="shared" si="90"/>
        <v>10</v>
      </c>
      <c r="H685" s="5">
        <v>0.511</v>
      </c>
      <c r="I685" s="5">
        <f t="shared" si="84"/>
        <v>1</v>
      </c>
      <c r="J685" s="4">
        <f t="shared" si="92"/>
        <v>2.95</v>
      </c>
      <c r="L685" s="4">
        <f t="shared" si="91"/>
        <v>-1.9500000000000002</v>
      </c>
    </row>
    <row r="686" spans="2:12" ht="12.75">
      <c r="B686" s="4">
        <f t="shared" si="85"/>
        <v>0.3</v>
      </c>
      <c r="C686" s="4">
        <f t="shared" si="86"/>
        <v>10</v>
      </c>
      <c r="D686" s="4">
        <f t="shared" si="87"/>
        <v>5</v>
      </c>
      <c r="E686" s="4">
        <f t="shared" si="88"/>
        <v>1</v>
      </c>
      <c r="F686" s="4">
        <f t="shared" si="89"/>
        <v>3</v>
      </c>
      <c r="G686" s="4">
        <f t="shared" si="90"/>
        <v>10</v>
      </c>
      <c r="H686" s="5">
        <v>0.512</v>
      </c>
      <c r="I686" s="5">
        <f aca="true" t="shared" si="93" ref="I686:I749">IF(H686&lt;=B686,D686+((C686-D686)/F686)*H686*G686,E686)</f>
        <v>1</v>
      </c>
      <c r="J686" s="4">
        <f t="shared" si="92"/>
        <v>2.95</v>
      </c>
      <c r="L686" s="4">
        <f t="shared" si="91"/>
        <v>-1.9500000000000002</v>
      </c>
    </row>
    <row r="687" spans="2:12" ht="12.75">
      <c r="B687" s="4">
        <f t="shared" si="85"/>
        <v>0.3</v>
      </c>
      <c r="C687" s="4">
        <f t="shared" si="86"/>
        <v>10</v>
      </c>
      <c r="D687" s="4">
        <f t="shared" si="87"/>
        <v>5</v>
      </c>
      <c r="E687" s="4">
        <f t="shared" si="88"/>
        <v>1</v>
      </c>
      <c r="F687" s="4">
        <f t="shared" si="89"/>
        <v>3</v>
      </c>
      <c r="G687" s="4">
        <f t="shared" si="90"/>
        <v>10</v>
      </c>
      <c r="H687" s="5">
        <v>0.513</v>
      </c>
      <c r="I687" s="5">
        <f t="shared" si="93"/>
        <v>1</v>
      </c>
      <c r="J687" s="4">
        <f t="shared" si="92"/>
        <v>2.95</v>
      </c>
      <c r="L687" s="4">
        <f t="shared" si="91"/>
        <v>-1.9500000000000002</v>
      </c>
    </row>
    <row r="688" spans="2:12" ht="12.75">
      <c r="B688" s="4">
        <f aca="true" t="shared" si="94" ref="B688:B751">B687</f>
        <v>0.3</v>
      </c>
      <c r="C688" s="4">
        <f aca="true" t="shared" si="95" ref="C688:C751">C687</f>
        <v>10</v>
      </c>
      <c r="D688" s="4">
        <f aca="true" t="shared" si="96" ref="D688:D751">D687</f>
        <v>5</v>
      </c>
      <c r="E688" s="4">
        <f aca="true" t="shared" si="97" ref="E688:E751">E687</f>
        <v>1</v>
      </c>
      <c r="F688" s="4">
        <f aca="true" t="shared" si="98" ref="F688:F751">F687</f>
        <v>3</v>
      </c>
      <c r="G688" s="4">
        <f aca="true" t="shared" si="99" ref="G688:G751">G687</f>
        <v>10</v>
      </c>
      <c r="H688" s="5">
        <v>0.514</v>
      </c>
      <c r="I688" s="5">
        <f t="shared" si="93"/>
        <v>1</v>
      </c>
      <c r="J688" s="4">
        <f t="shared" si="92"/>
        <v>2.95</v>
      </c>
      <c r="L688" s="4">
        <f t="shared" si="91"/>
        <v>-1.9500000000000002</v>
      </c>
    </row>
    <row r="689" spans="2:12" ht="12.75">
      <c r="B689" s="4">
        <f t="shared" si="94"/>
        <v>0.3</v>
      </c>
      <c r="C689" s="4">
        <f t="shared" si="95"/>
        <v>10</v>
      </c>
      <c r="D689" s="4">
        <f t="shared" si="96"/>
        <v>5</v>
      </c>
      <c r="E689" s="4">
        <f t="shared" si="97"/>
        <v>1</v>
      </c>
      <c r="F689" s="4">
        <f t="shared" si="98"/>
        <v>3</v>
      </c>
      <c r="G689" s="4">
        <f t="shared" si="99"/>
        <v>10</v>
      </c>
      <c r="H689" s="5">
        <v>0.515</v>
      </c>
      <c r="I689" s="5">
        <f t="shared" si="93"/>
        <v>1</v>
      </c>
      <c r="J689" s="4">
        <f t="shared" si="92"/>
        <v>2.95</v>
      </c>
      <c r="L689" s="4">
        <f t="shared" si="91"/>
        <v>-1.9500000000000002</v>
      </c>
    </row>
    <row r="690" spans="2:12" ht="12.75">
      <c r="B690" s="4">
        <f t="shared" si="94"/>
        <v>0.3</v>
      </c>
      <c r="C690" s="4">
        <f t="shared" si="95"/>
        <v>10</v>
      </c>
      <c r="D690" s="4">
        <f t="shared" si="96"/>
        <v>5</v>
      </c>
      <c r="E690" s="4">
        <f t="shared" si="97"/>
        <v>1</v>
      </c>
      <c r="F690" s="4">
        <f t="shared" si="98"/>
        <v>3</v>
      </c>
      <c r="G690" s="4">
        <f t="shared" si="99"/>
        <v>10</v>
      </c>
      <c r="H690" s="5">
        <v>0.516</v>
      </c>
      <c r="I690" s="5">
        <f t="shared" si="93"/>
        <v>1</v>
      </c>
      <c r="J690" s="4">
        <f t="shared" si="92"/>
        <v>2.95</v>
      </c>
      <c r="L690" s="4">
        <f t="shared" si="91"/>
        <v>-1.9500000000000002</v>
      </c>
    </row>
    <row r="691" spans="2:12" ht="12.75">
      <c r="B691" s="4">
        <f t="shared" si="94"/>
        <v>0.3</v>
      </c>
      <c r="C691" s="4">
        <f t="shared" si="95"/>
        <v>10</v>
      </c>
      <c r="D691" s="4">
        <f t="shared" si="96"/>
        <v>5</v>
      </c>
      <c r="E691" s="4">
        <f t="shared" si="97"/>
        <v>1</v>
      </c>
      <c r="F691" s="4">
        <f t="shared" si="98"/>
        <v>3</v>
      </c>
      <c r="G691" s="4">
        <f t="shared" si="99"/>
        <v>10</v>
      </c>
      <c r="H691" s="5">
        <v>0.517</v>
      </c>
      <c r="I691" s="5">
        <f t="shared" si="93"/>
        <v>1</v>
      </c>
      <c r="J691" s="4">
        <f t="shared" si="92"/>
        <v>2.95</v>
      </c>
      <c r="L691" s="4">
        <f t="shared" si="91"/>
        <v>-1.9500000000000002</v>
      </c>
    </row>
    <row r="692" spans="2:12" ht="12.75">
      <c r="B692" s="4">
        <f t="shared" si="94"/>
        <v>0.3</v>
      </c>
      <c r="C692" s="4">
        <f t="shared" si="95"/>
        <v>10</v>
      </c>
      <c r="D692" s="4">
        <f t="shared" si="96"/>
        <v>5</v>
      </c>
      <c r="E692" s="4">
        <f t="shared" si="97"/>
        <v>1</v>
      </c>
      <c r="F692" s="4">
        <f t="shared" si="98"/>
        <v>3</v>
      </c>
      <c r="G692" s="4">
        <f t="shared" si="99"/>
        <v>10</v>
      </c>
      <c r="H692" s="5">
        <v>0.518</v>
      </c>
      <c r="I692" s="5">
        <f t="shared" si="93"/>
        <v>1</v>
      </c>
      <c r="J692" s="4">
        <f t="shared" si="92"/>
        <v>2.95</v>
      </c>
      <c r="L692" s="4">
        <f t="shared" si="91"/>
        <v>-1.9500000000000002</v>
      </c>
    </row>
    <row r="693" spans="2:12" ht="12.75">
      <c r="B693" s="4">
        <f t="shared" si="94"/>
        <v>0.3</v>
      </c>
      <c r="C693" s="4">
        <f t="shared" si="95"/>
        <v>10</v>
      </c>
      <c r="D693" s="4">
        <f t="shared" si="96"/>
        <v>5</v>
      </c>
      <c r="E693" s="4">
        <f t="shared" si="97"/>
        <v>1</v>
      </c>
      <c r="F693" s="4">
        <f t="shared" si="98"/>
        <v>3</v>
      </c>
      <c r="G693" s="4">
        <f t="shared" si="99"/>
        <v>10</v>
      </c>
      <c r="H693" s="5">
        <v>0.519</v>
      </c>
      <c r="I693" s="5">
        <f t="shared" si="93"/>
        <v>1</v>
      </c>
      <c r="J693" s="4">
        <f t="shared" si="92"/>
        <v>2.95</v>
      </c>
      <c r="L693" s="4">
        <f t="shared" si="91"/>
        <v>-1.9500000000000002</v>
      </c>
    </row>
    <row r="694" spans="2:12" ht="12.75">
      <c r="B694" s="4">
        <f t="shared" si="94"/>
        <v>0.3</v>
      </c>
      <c r="C694" s="4">
        <f t="shared" si="95"/>
        <v>10</v>
      </c>
      <c r="D694" s="4">
        <f t="shared" si="96"/>
        <v>5</v>
      </c>
      <c r="E694" s="4">
        <f t="shared" si="97"/>
        <v>1</v>
      </c>
      <c r="F694" s="4">
        <f t="shared" si="98"/>
        <v>3</v>
      </c>
      <c r="G694" s="4">
        <f t="shared" si="99"/>
        <v>10</v>
      </c>
      <c r="H694" s="5">
        <v>0.52</v>
      </c>
      <c r="I694" s="5">
        <f t="shared" si="93"/>
        <v>1</v>
      </c>
      <c r="J694" s="4">
        <f t="shared" si="92"/>
        <v>2.95</v>
      </c>
      <c r="L694" s="4">
        <f t="shared" si="91"/>
        <v>-1.9500000000000002</v>
      </c>
    </row>
    <row r="695" spans="2:12" ht="12.75">
      <c r="B695" s="4">
        <f t="shared" si="94"/>
        <v>0.3</v>
      </c>
      <c r="C695" s="4">
        <f t="shared" si="95"/>
        <v>10</v>
      </c>
      <c r="D695" s="4">
        <f t="shared" si="96"/>
        <v>5</v>
      </c>
      <c r="E695" s="4">
        <f t="shared" si="97"/>
        <v>1</v>
      </c>
      <c r="F695" s="4">
        <f t="shared" si="98"/>
        <v>3</v>
      </c>
      <c r="G695" s="4">
        <f t="shared" si="99"/>
        <v>10</v>
      </c>
      <c r="H695" s="5">
        <v>0.521</v>
      </c>
      <c r="I695" s="5">
        <f t="shared" si="93"/>
        <v>1</v>
      </c>
      <c r="J695" s="4">
        <f t="shared" si="92"/>
        <v>2.95</v>
      </c>
      <c r="L695" s="4">
        <f t="shared" si="91"/>
        <v>-1.9500000000000002</v>
      </c>
    </row>
    <row r="696" spans="2:12" ht="12.75">
      <c r="B696" s="4">
        <f t="shared" si="94"/>
        <v>0.3</v>
      </c>
      <c r="C696" s="4">
        <f t="shared" si="95"/>
        <v>10</v>
      </c>
      <c r="D696" s="4">
        <f t="shared" si="96"/>
        <v>5</v>
      </c>
      <c r="E696" s="4">
        <f t="shared" si="97"/>
        <v>1</v>
      </c>
      <c r="F696" s="4">
        <f t="shared" si="98"/>
        <v>3</v>
      </c>
      <c r="G696" s="4">
        <f t="shared" si="99"/>
        <v>10</v>
      </c>
      <c r="H696" s="5">
        <v>0.522</v>
      </c>
      <c r="I696" s="5">
        <f t="shared" si="93"/>
        <v>1</v>
      </c>
      <c r="J696" s="4">
        <f t="shared" si="92"/>
        <v>2.95</v>
      </c>
      <c r="L696" s="4">
        <f t="shared" si="91"/>
        <v>-1.9500000000000002</v>
      </c>
    </row>
    <row r="697" spans="2:12" ht="12.75">
      <c r="B697" s="4">
        <f t="shared" si="94"/>
        <v>0.3</v>
      </c>
      <c r="C697" s="4">
        <f t="shared" si="95"/>
        <v>10</v>
      </c>
      <c r="D697" s="4">
        <f t="shared" si="96"/>
        <v>5</v>
      </c>
      <c r="E697" s="4">
        <f t="shared" si="97"/>
        <v>1</v>
      </c>
      <c r="F697" s="4">
        <f t="shared" si="98"/>
        <v>3</v>
      </c>
      <c r="G697" s="4">
        <f t="shared" si="99"/>
        <v>10</v>
      </c>
      <c r="H697" s="5">
        <v>0.523</v>
      </c>
      <c r="I697" s="5">
        <f t="shared" si="93"/>
        <v>1</v>
      </c>
      <c r="J697" s="4">
        <f t="shared" si="92"/>
        <v>2.95</v>
      </c>
      <c r="L697" s="4">
        <f t="shared" si="91"/>
        <v>-1.9500000000000002</v>
      </c>
    </row>
    <row r="698" spans="2:12" ht="12.75">
      <c r="B698" s="4">
        <f t="shared" si="94"/>
        <v>0.3</v>
      </c>
      <c r="C698" s="4">
        <f t="shared" si="95"/>
        <v>10</v>
      </c>
      <c r="D698" s="4">
        <f t="shared" si="96"/>
        <v>5</v>
      </c>
      <c r="E698" s="4">
        <f t="shared" si="97"/>
        <v>1</v>
      </c>
      <c r="F698" s="4">
        <f t="shared" si="98"/>
        <v>3</v>
      </c>
      <c r="G698" s="4">
        <f t="shared" si="99"/>
        <v>10</v>
      </c>
      <c r="H698" s="5">
        <v>0.524</v>
      </c>
      <c r="I698" s="5">
        <f t="shared" si="93"/>
        <v>1</v>
      </c>
      <c r="J698" s="4">
        <f t="shared" si="92"/>
        <v>2.95</v>
      </c>
      <c r="L698" s="4">
        <f t="shared" si="91"/>
        <v>-1.9500000000000002</v>
      </c>
    </row>
    <row r="699" spans="2:12" ht="12.75">
      <c r="B699" s="4">
        <f t="shared" si="94"/>
        <v>0.3</v>
      </c>
      <c r="C699" s="4">
        <f t="shared" si="95"/>
        <v>10</v>
      </c>
      <c r="D699" s="4">
        <f t="shared" si="96"/>
        <v>5</v>
      </c>
      <c r="E699" s="4">
        <f t="shared" si="97"/>
        <v>1</v>
      </c>
      <c r="F699" s="4">
        <f t="shared" si="98"/>
        <v>3</v>
      </c>
      <c r="G699" s="4">
        <f t="shared" si="99"/>
        <v>10</v>
      </c>
      <c r="H699" s="5">
        <v>0.525</v>
      </c>
      <c r="I699" s="5">
        <f t="shared" si="93"/>
        <v>1</v>
      </c>
      <c r="J699" s="4">
        <f t="shared" si="92"/>
        <v>2.95</v>
      </c>
      <c r="L699" s="4">
        <f t="shared" si="91"/>
        <v>-1.9500000000000002</v>
      </c>
    </row>
    <row r="700" spans="2:12" ht="12.75">
      <c r="B700" s="4">
        <f t="shared" si="94"/>
        <v>0.3</v>
      </c>
      <c r="C700" s="4">
        <f t="shared" si="95"/>
        <v>10</v>
      </c>
      <c r="D700" s="4">
        <f t="shared" si="96"/>
        <v>5</v>
      </c>
      <c r="E700" s="4">
        <f t="shared" si="97"/>
        <v>1</v>
      </c>
      <c r="F700" s="4">
        <f t="shared" si="98"/>
        <v>3</v>
      </c>
      <c r="G700" s="4">
        <f t="shared" si="99"/>
        <v>10</v>
      </c>
      <c r="H700" s="5">
        <v>0.526</v>
      </c>
      <c r="I700" s="5">
        <f t="shared" si="93"/>
        <v>1</v>
      </c>
      <c r="J700" s="4">
        <f t="shared" si="92"/>
        <v>2.95</v>
      </c>
      <c r="L700" s="4">
        <f t="shared" si="91"/>
        <v>-1.9500000000000002</v>
      </c>
    </row>
    <row r="701" spans="2:12" ht="12.75">
      <c r="B701" s="4">
        <f t="shared" si="94"/>
        <v>0.3</v>
      </c>
      <c r="C701" s="4">
        <f t="shared" si="95"/>
        <v>10</v>
      </c>
      <c r="D701" s="4">
        <f t="shared" si="96"/>
        <v>5</v>
      </c>
      <c r="E701" s="4">
        <f t="shared" si="97"/>
        <v>1</v>
      </c>
      <c r="F701" s="4">
        <f t="shared" si="98"/>
        <v>3</v>
      </c>
      <c r="G701" s="4">
        <f t="shared" si="99"/>
        <v>10</v>
      </c>
      <c r="H701" s="5">
        <v>0.527</v>
      </c>
      <c r="I701" s="5">
        <f t="shared" si="93"/>
        <v>1</v>
      </c>
      <c r="J701" s="4">
        <f t="shared" si="92"/>
        <v>2.95</v>
      </c>
      <c r="L701" s="4">
        <f t="shared" si="91"/>
        <v>-1.9500000000000002</v>
      </c>
    </row>
    <row r="702" spans="2:12" ht="12.75">
      <c r="B702" s="4">
        <f t="shared" si="94"/>
        <v>0.3</v>
      </c>
      <c r="C702" s="4">
        <f t="shared" si="95"/>
        <v>10</v>
      </c>
      <c r="D702" s="4">
        <f t="shared" si="96"/>
        <v>5</v>
      </c>
      <c r="E702" s="4">
        <f t="shared" si="97"/>
        <v>1</v>
      </c>
      <c r="F702" s="4">
        <f t="shared" si="98"/>
        <v>3</v>
      </c>
      <c r="G702" s="4">
        <f t="shared" si="99"/>
        <v>10</v>
      </c>
      <c r="H702" s="5">
        <v>0.528</v>
      </c>
      <c r="I702" s="5">
        <f t="shared" si="93"/>
        <v>1</v>
      </c>
      <c r="J702" s="4">
        <f t="shared" si="92"/>
        <v>2.95</v>
      </c>
      <c r="L702" s="4">
        <f t="shared" si="91"/>
        <v>-1.9500000000000002</v>
      </c>
    </row>
    <row r="703" spans="2:12" ht="12.75">
      <c r="B703" s="4">
        <f t="shared" si="94"/>
        <v>0.3</v>
      </c>
      <c r="C703" s="4">
        <f t="shared" si="95"/>
        <v>10</v>
      </c>
      <c r="D703" s="4">
        <f t="shared" si="96"/>
        <v>5</v>
      </c>
      <c r="E703" s="4">
        <f t="shared" si="97"/>
        <v>1</v>
      </c>
      <c r="F703" s="4">
        <f t="shared" si="98"/>
        <v>3</v>
      </c>
      <c r="G703" s="4">
        <f t="shared" si="99"/>
        <v>10</v>
      </c>
      <c r="H703" s="5">
        <v>0.529</v>
      </c>
      <c r="I703" s="5">
        <f t="shared" si="93"/>
        <v>1</v>
      </c>
      <c r="J703" s="4">
        <f t="shared" si="92"/>
        <v>2.95</v>
      </c>
      <c r="L703" s="4">
        <f t="shared" si="91"/>
        <v>-1.9500000000000002</v>
      </c>
    </row>
    <row r="704" spans="2:12" ht="12.75">
      <c r="B704" s="4">
        <f t="shared" si="94"/>
        <v>0.3</v>
      </c>
      <c r="C704" s="4">
        <f t="shared" si="95"/>
        <v>10</v>
      </c>
      <c r="D704" s="4">
        <f t="shared" si="96"/>
        <v>5</v>
      </c>
      <c r="E704" s="4">
        <f t="shared" si="97"/>
        <v>1</v>
      </c>
      <c r="F704" s="4">
        <f t="shared" si="98"/>
        <v>3</v>
      </c>
      <c r="G704" s="4">
        <f t="shared" si="99"/>
        <v>10</v>
      </c>
      <c r="H704" s="5">
        <v>0.53</v>
      </c>
      <c r="I704" s="5">
        <f t="shared" si="93"/>
        <v>1</v>
      </c>
      <c r="J704" s="4">
        <f t="shared" si="92"/>
        <v>2.95</v>
      </c>
      <c r="L704" s="4">
        <f t="shared" si="91"/>
        <v>-1.9500000000000002</v>
      </c>
    </row>
    <row r="705" spans="2:12" ht="12.75">
      <c r="B705" s="4">
        <f t="shared" si="94"/>
        <v>0.3</v>
      </c>
      <c r="C705" s="4">
        <f t="shared" si="95"/>
        <v>10</v>
      </c>
      <c r="D705" s="4">
        <f t="shared" si="96"/>
        <v>5</v>
      </c>
      <c r="E705" s="4">
        <f t="shared" si="97"/>
        <v>1</v>
      </c>
      <c r="F705" s="4">
        <f t="shared" si="98"/>
        <v>3</v>
      </c>
      <c r="G705" s="4">
        <f t="shared" si="99"/>
        <v>10</v>
      </c>
      <c r="H705" s="5">
        <v>0.531</v>
      </c>
      <c r="I705" s="5">
        <f t="shared" si="93"/>
        <v>1</v>
      </c>
      <c r="J705" s="4">
        <f t="shared" si="92"/>
        <v>2.95</v>
      </c>
      <c r="L705" s="4">
        <f t="shared" si="91"/>
        <v>-1.9500000000000002</v>
      </c>
    </row>
    <row r="706" spans="2:12" ht="12.75">
      <c r="B706" s="4">
        <f t="shared" si="94"/>
        <v>0.3</v>
      </c>
      <c r="C706" s="4">
        <f t="shared" si="95"/>
        <v>10</v>
      </c>
      <c r="D706" s="4">
        <f t="shared" si="96"/>
        <v>5</v>
      </c>
      <c r="E706" s="4">
        <f t="shared" si="97"/>
        <v>1</v>
      </c>
      <c r="F706" s="4">
        <f t="shared" si="98"/>
        <v>3</v>
      </c>
      <c r="G706" s="4">
        <f t="shared" si="99"/>
        <v>10</v>
      </c>
      <c r="H706" s="5">
        <v>0.532</v>
      </c>
      <c r="I706" s="5">
        <f t="shared" si="93"/>
        <v>1</v>
      </c>
      <c r="J706" s="4">
        <f t="shared" si="92"/>
        <v>2.95</v>
      </c>
      <c r="L706" s="4">
        <f t="shared" si="91"/>
        <v>-1.9500000000000002</v>
      </c>
    </row>
    <row r="707" spans="2:12" ht="12.75">
      <c r="B707" s="4">
        <f t="shared" si="94"/>
        <v>0.3</v>
      </c>
      <c r="C707" s="4">
        <f t="shared" si="95"/>
        <v>10</v>
      </c>
      <c r="D707" s="4">
        <f t="shared" si="96"/>
        <v>5</v>
      </c>
      <c r="E707" s="4">
        <f t="shared" si="97"/>
        <v>1</v>
      </c>
      <c r="F707" s="4">
        <f t="shared" si="98"/>
        <v>3</v>
      </c>
      <c r="G707" s="4">
        <f t="shared" si="99"/>
        <v>10</v>
      </c>
      <c r="H707" s="5">
        <v>0.533</v>
      </c>
      <c r="I707" s="5">
        <f t="shared" si="93"/>
        <v>1</v>
      </c>
      <c r="J707" s="4">
        <f t="shared" si="92"/>
        <v>2.95</v>
      </c>
      <c r="L707" s="4">
        <f t="shared" si="91"/>
        <v>-1.9500000000000002</v>
      </c>
    </row>
    <row r="708" spans="2:12" ht="12.75">
      <c r="B708" s="4">
        <f t="shared" si="94"/>
        <v>0.3</v>
      </c>
      <c r="C708" s="4">
        <f t="shared" si="95"/>
        <v>10</v>
      </c>
      <c r="D708" s="4">
        <f t="shared" si="96"/>
        <v>5</v>
      </c>
      <c r="E708" s="4">
        <f t="shared" si="97"/>
        <v>1</v>
      </c>
      <c r="F708" s="4">
        <f t="shared" si="98"/>
        <v>3</v>
      </c>
      <c r="G708" s="4">
        <f t="shared" si="99"/>
        <v>10</v>
      </c>
      <c r="H708" s="5">
        <v>0.534</v>
      </c>
      <c r="I708" s="5">
        <f t="shared" si="93"/>
        <v>1</v>
      </c>
      <c r="J708" s="4">
        <f t="shared" si="92"/>
        <v>2.95</v>
      </c>
      <c r="L708" s="4">
        <f t="shared" si="91"/>
        <v>-1.9500000000000002</v>
      </c>
    </row>
    <row r="709" spans="2:12" ht="12.75">
      <c r="B709" s="4">
        <f t="shared" si="94"/>
        <v>0.3</v>
      </c>
      <c r="C709" s="4">
        <f t="shared" si="95"/>
        <v>10</v>
      </c>
      <c r="D709" s="4">
        <f t="shared" si="96"/>
        <v>5</v>
      </c>
      <c r="E709" s="4">
        <f t="shared" si="97"/>
        <v>1</v>
      </c>
      <c r="F709" s="4">
        <f t="shared" si="98"/>
        <v>3</v>
      </c>
      <c r="G709" s="4">
        <f t="shared" si="99"/>
        <v>10</v>
      </c>
      <c r="H709" s="5">
        <v>0.535</v>
      </c>
      <c r="I709" s="5">
        <f t="shared" si="93"/>
        <v>1</v>
      </c>
      <c r="J709" s="4">
        <f t="shared" si="92"/>
        <v>2.95</v>
      </c>
      <c r="L709" s="4">
        <f t="shared" si="91"/>
        <v>-1.9500000000000002</v>
      </c>
    </row>
    <row r="710" spans="2:12" ht="12.75">
      <c r="B710" s="4">
        <f t="shared" si="94"/>
        <v>0.3</v>
      </c>
      <c r="C710" s="4">
        <f t="shared" si="95"/>
        <v>10</v>
      </c>
      <c r="D710" s="4">
        <f t="shared" si="96"/>
        <v>5</v>
      </c>
      <c r="E710" s="4">
        <f t="shared" si="97"/>
        <v>1</v>
      </c>
      <c r="F710" s="4">
        <f t="shared" si="98"/>
        <v>3</v>
      </c>
      <c r="G710" s="4">
        <f t="shared" si="99"/>
        <v>10</v>
      </c>
      <c r="H710" s="5">
        <v>0.536</v>
      </c>
      <c r="I710" s="5">
        <f t="shared" si="93"/>
        <v>1</v>
      </c>
      <c r="J710" s="4">
        <f t="shared" si="92"/>
        <v>2.95</v>
      </c>
      <c r="L710" s="4">
        <f t="shared" si="91"/>
        <v>-1.9500000000000002</v>
      </c>
    </row>
    <row r="711" spans="2:12" ht="12.75">
      <c r="B711" s="4">
        <f t="shared" si="94"/>
        <v>0.3</v>
      </c>
      <c r="C711" s="4">
        <f t="shared" si="95"/>
        <v>10</v>
      </c>
      <c r="D711" s="4">
        <f t="shared" si="96"/>
        <v>5</v>
      </c>
      <c r="E711" s="4">
        <f t="shared" si="97"/>
        <v>1</v>
      </c>
      <c r="F711" s="4">
        <f t="shared" si="98"/>
        <v>3</v>
      </c>
      <c r="G711" s="4">
        <f t="shared" si="99"/>
        <v>10</v>
      </c>
      <c r="H711" s="5">
        <v>0.537</v>
      </c>
      <c r="I711" s="5">
        <f t="shared" si="93"/>
        <v>1</v>
      </c>
      <c r="J711" s="4">
        <f t="shared" si="92"/>
        <v>2.95</v>
      </c>
      <c r="L711" s="4">
        <f t="shared" si="91"/>
        <v>-1.9500000000000002</v>
      </c>
    </row>
    <row r="712" spans="2:12" ht="12.75">
      <c r="B712" s="4">
        <f t="shared" si="94"/>
        <v>0.3</v>
      </c>
      <c r="C712" s="4">
        <f t="shared" si="95"/>
        <v>10</v>
      </c>
      <c r="D712" s="4">
        <f t="shared" si="96"/>
        <v>5</v>
      </c>
      <c r="E712" s="4">
        <f t="shared" si="97"/>
        <v>1</v>
      </c>
      <c r="F712" s="4">
        <f t="shared" si="98"/>
        <v>3</v>
      </c>
      <c r="G712" s="4">
        <f t="shared" si="99"/>
        <v>10</v>
      </c>
      <c r="H712" s="5">
        <v>0.538</v>
      </c>
      <c r="I712" s="5">
        <f t="shared" si="93"/>
        <v>1</v>
      </c>
      <c r="J712" s="4">
        <f t="shared" si="92"/>
        <v>2.95</v>
      </c>
      <c r="L712" s="4">
        <f t="shared" si="91"/>
        <v>-1.9500000000000002</v>
      </c>
    </row>
    <row r="713" spans="2:12" ht="12.75">
      <c r="B713" s="4">
        <f t="shared" si="94"/>
        <v>0.3</v>
      </c>
      <c r="C713" s="4">
        <f t="shared" si="95"/>
        <v>10</v>
      </c>
      <c r="D713" s="4">
        <f t="shared" si="96"/>
        <v>5</v>
      </c>
      <c r="E713" s="4">
        <f t="shared" si="97"/>
        <v>1</v>
      </c>
      <c r="F713" s="4">
        <f t="shared" si="98"/>
        <v>3</v>
      </c>
      <c r="G713" s="4">
        <f t="shared" si="99"/>
        <v>10</v>
      </c>
      <c r="H713" s="5">
        <v>0.539</v>
      </c>
      <c r="I713" s="5">
        <f t="shared" si="93"/>
        <v>1</v>
      </c>
      <c r="J713" s="4">
        <f t="shared" si="92"/>
        <v>2.95</v>
      </c>
      <c r="L713" s="4">
        <f t="shared" si="91"/>
        <v>-1.9500000000000002</v>
      </c>
    </row>
    <row r="714" spans="2:12" ht="12.75">
      <c r="B714" s="4">
        <f t="shared" si="94"/>
        <v>0.3</v>
      </c>
      <c r="C714" s="4">
        <f t="shared" si="95"/>
        <v>10</v>
      </c>
      <c r="D714" s="4">
        <f t="shared" si="96"/>
        <v>5</v>
      </c>
      <c r="E714" s="4">
        <f t="shared" si="97"/>
        <v>1</v>
      </c>
      <c r="F714" s="4">
        <f t="shared" si="98"/>
        <v>3</v>
      </c>
      <c r="G714" s="4">
        <f t="shared" si="99"/>
        <v>10</v>
      </c>
      <c r="H714" s="5">
        <v>0.54</v>
      </c>
      <c r="I714" s="5">
        <f t="shared" si="93"/>
        <v>1</v>
      </c>
      <c r="J714" s="4">
        <f t="shared" si="92"/>
        <v>2.95</v>
      </c>
      <c r="L714" s="4">
        <f t="shared" si="91"/>
        <v>-1.9500000000000002</v>
      </c>
    </row>
    <row r="715" spans="2:12" ht="12.75">
      <c r="B715" s="4">
        <f t="shared" si="94"/>
        <v>0.3</v>
      </c>
      <c r="C715" s="4">
        <f t="shared" si="95"/>
        <v>10</v>
      </c>
      <c r="D715" s="4">
        <f t="shared" si="96"/>
        <v>5</v>
      </c>
      <c r="E715" s="4">
        <f t="shared" si="97"/>
        <v>1</v>
      </c>
      <c r="F715" s="4">
        <f t="shared" si="98"/>
        <v>3</v>
      </c>
      <c r="G715" s="4">
        <f t="shared" si="99"/>
        <v>10</v>
      </c>
      <c r="H715" s="5">
        <v>0.541</v>
      </c>
      <c r="I715" s="5">
        <f t="shared" si="93"/>
        <v>1</v>
      </c>
      <c r="J715" s="4">
        <f t="shared" si="92"/>
        <v>2.95</v>
      </c>
      <c r="L715" s="4">
        <f aca="true" t="shared" si="100" ref="L715:L778">I715-J715</f>
        <v>-1.9500000000000002</v>
      </c>
    </row>
    <row r="716" spans="2:12" ht="12.75">
      <c r="B716" s="4">
        <f t="shared" si="94"/>
        <v>0.3</v>
      </c>
      <c r="C716" s="4">
        <f t="shared" si="95"/>
        <v>10</v>
      </c>
      <c r="D716" s="4">
        <f t="shared" si="96"/>
        <v>5</v>
      </c>
      <c r="E716" s="4">
        <f t="shared" si="97"/>
        <v>1</v>
      </c>
      <c r="F716" s="4">
        <f t="shared" si="98"/>
        <v>3</v>
      </c>
      <c r="G716" s="4">
        <f t="shared" si="99"/>
        <v>10</v>
      </c>
      <c r="H716" s="5">
        <v>0.542</v>
      </c>
      <c r="I716" s="5">
        <f t="shared" si="93"/>
        <v>1</v>
      </c>
      <c r="J716" s="4">
        <f aca="true" t="shared" si="101" ref="J716:J779">J715</f>
        <v>2.95</v>
      </c>
      <c r="L716" s="4">
        <f t="shared" si="100"/>
        <v>-1.9500000000000002</v>
      </c>
    </row>
    <row r="717" spans="2:12" ht="12.75">
      <c r="B717" s="4">
        <f t="shared" si="94"/>
        <v>0.3</v>
      </c>
      <c r="C717" s="4">
        <f t="shared" si="95"/>
        <v>10</v>
      </c>
      <c r="D717" s="4">
        <f t="shared" si="96"/>
        <v>5</v>
      </c>
      <c r="E717" s="4">
        <f t="shared" si="97"/>
        <v>1</v>
      </c>
      <c r="F717" s="4">
        <f t="shared" si="98"/>
        <v>3</v>
      </c>
      <c r="G717" s="4">
        <f t="shared" si="99"/>
        <v>10</v>
      </c>
      <c r="H717" s="5">
        <v>0.543</v>
      </c>
      <c r="I717" s="5">
        <f t="shared" si="93"/>
        <v>1</v>
      </c>
      <c r="J717" s="4">
        <f t="shared" si="101"/>
        <v>2.95</v>
      </c>
      <c r="L717" s="4">
        <f t="shared" si="100"/>
        <v>-1.9500000000000002</v>
      </c>
    </row>
    <row r="718" spans="2:12" ht="12.75">
      <c r="B718" s="4">
        <f t="shared" si="94"/>
        <v>0.3</v>
      </c>
      <c r="C718" s="4">
        <f t="shared" si="95"/>
        <v>10</v>
      </c>
      <c r="D718" s="4">
        <f t="shared" si="96"/>
        <v>5</v>
      </c>
      <c r="E718" s="4">
        <f t="shared" si="97"/>
        <v>1</v>
      </c>
      <c r="F718" s="4">
        <f t="shared" si="98"/>
        <v>3</v>
      </c>
      <c r="G718" s="4">
        <f t="shared" si="99"/>
        <v>10</v>
      </c>
      <c r="H718" s="5">
        <v>0.544</v>
      </c>
      <c r="I718" s="5">
        <f t="shared" si="93"/>
        <v>1</v>
      </c>
      <c r="J718" s="4">
        <f t="shared" si="101"/>
        <v>2.95</v>
      </c>
      <c r="L718" s="4">
        <f t="shared" si="100"/>
        <v>-1.9500000000000002</v>
      </c>
    </row>
    <row r="719" spans="2:12" ht="12.75">
      <c r="B719" s="4">
        <f t="shared" si="94"/>
        <v>0.3</v>
      </c>
      <c r="C719" s="4">
        <f t="shared" si="95"/>
        <v>10</v>
      </c>
      <c r="D719" s="4">
        <f t="shared" si="96"/>
        <v>5</v>
      </c>
      <c r="E719" s="4">
        <f t="shared" si="97"/>
        <v>1</v>
      </c>
      <c r="F719" s="4">
        <f t="shared" si="98"/>
        <v>3</v>
      </c>
      <c r="G719" s="4">
        <f t="shared" si="99"/>
        <v>10</v>
      </c>
      <c r="H719" s="5">
        <v>0.545</v>
      </c>
      <c r="I719" s="5">
        <f t="shared" si="93"/>
        <v>1</v>
      </c>
      <c r="J719" s="4">
        <f t="shared" si="101"/>
        <v>2.95</v>
      </c>
      <c r="L719" s="4">
        <f t="shared" si="100"/>
        <v>-1.9500000000000002</v>
      </c>
    </row>
    <row r="720" spans="2:12" ht="12.75">
      <c r="B720" s="4">
        <f t="shared" si="94"/>
        <v>0.3</v>
      </c>
      <c r="C720" s="4">
        <f t="shared" si="95"/>
        <v>10</v>
      </c>
      <c r="D720" s="4">
        <f t="shared" si="96"/>
        <v>5</v>
      </c>
      <c r="E720" s="4">
        <f t="shared" si="97"/>
        <v>1</v>
      </c>
      <c r="F720" s="4">
        <f t="shared" si="98"/>
        <v>3</v>
      </c>
      <c r="G720" s="4">
        <f t="shared" si="99"/>
        <v>10</v>
      </c>
      <c r="H720" s="5">
        <v>0.546</v>
      </c>
      <c r="I720" s="5">
        <f t="shared" si="93"/>
        <v>1</v>
      </c>
      <c r="J720" s="4">
        <f t="shared" si="101"/>
        <v>2.95</v>
      </c>
      <c r="L720" s="4">
        <f t="shared" si="100"/>
        <v>-1.9500000000000002</v>
      </c>
    </row>
    <row r="721" spans="2:12" ht="12.75">
      <c r="B721" s="4">
        <f t="shared" si="94"/>
        <v>0.3</v>
      </c>
      <c r="C721" s="4">
        <f t="shared" si="95"/>
        <v>10</v>
      </c>
      <c r="D721" s="4">
        <f t="shared" si="96"/>
        <v>5</v>
      </c>
      <c r="E721" s="4">
        <f t="shared" si="97"/>
        <v>1</v>
      </c>
      <c r="F721" s="4">
        <f t="shared" si="98"/>
        <v>3</v>
      </c>
      <c r="G721" s="4">
        <f t="shared" si="99"/>
        <v>10</v>
      </c>
      <c r="H721" s="5">
        <v>0.547</v>
      </c>
      <c r="I721" s="5">
        <f t="shared" si="93"/>
        <v>1</v>
      </c>
      <c r="J721" s="4">
        <f t="shared" si="101"/>
        <v>2.95</v>
      </c>
      <c r="L721" s="4">
        <f t="shared" si="100"/>
        <v>-1.9500000000000002</v>
      </c>
    </row>
    <row r="722" spans="2:12" ht="12.75">
      <c r="B722" s="4">
        <f t="shared" si="94"/>
        <v>0.3</v>
      </c>
      <c r="C722" s="4">
        <f t="shared" si="95"/>
        <v>10</v>
      </c>
      <c r="D722" s="4">
        <f t="shared" si="96"/>
        <v>5</v>
      </c>
      <c r="E722" s="4">
        <f t="shared" si="97"/>
        <v>1</v>
      </c>
      <c r="F722" s="4">
        <f t="shared" si="98"/>
        <v>3</v>
      </c>
      <c r="G722" s="4">
        <f t="shared" si="99"/>
        <v>10</v>
      </c>
      <c r="H722" s="5">
        <v>0.548</v>
      </c>
      <c r="I722" s="5">
        <f t="shared" si="93"/>
        <v>1</v>
      </c>
      <c r="J722" s="4">
        <f t="shared" si="101"/>
        <v>2.95</v>
      </c>
      <c r="L722" s="4">
        <f t="shared" si="100"/>
        <v>-1.9500000000000002</v>
      </c>
    </row>
    <row r="723" spans="2:12" ht="12.75">
      <c r="B723" s="4">
        <f t="shared" si="94"/>
        <v>0.3</v>
      </c>
      <c r="C723" s="4">
        <f t="shared" si="95"/>
        <v>10</v>
      </c>
      <c r="D723" s="4">
        <f t="shared" si="96"/>
        <v>5</v>
      </c>
      <c r="E723" s="4">
        <f t="shared" si="97"/>
        <v>1</v>
      </c>
      <c r="F723" s="4">
        <f t="shared" si="98"/>
        <v>3</v>
      </c>
      <c r="G723" s="4">
        <f t="shared" si="99"/>
        <v>10</v>
      </c>
      <c r="H723" s="5">
        <v>0.549</v>
      </c>
      <c r="I723" s="5">
        <f t="shared" si="93"/>
        <v>1</v>
      </c>
      <c r="J723" s="4">
        <f t="shared" si="101"/>
        <v>2.95</v>
      </c>
      <c r="L723" s="4">
        <f t="shared" si="100"/>
        <v>-1.9500000000000002</v>
      </c>
    </row>
    <row r="724" spans="2:12" ht="12.75">
      <c r="B724" s="4">
        <f t="shared" si="94"/>
        <v>0.3</v>
      </c>
      <c r="C724" s="4">
        <f t="shared" si="95"/>
        <v>10</v>
      </c>
      <c r="D724" s="4">
        <f t="shared" si="96"/>
        <v>5</v>
      </c>
      <c r="E724" s="4">
        <f t="shared" si="97"/>
        <v>1</v>
      </c>
      <c r="F724" s="4">
        <f t="shared" si="98"/>
        <v>3</v>
      </c>
      <c r="G724" s="4">
        <f t="shared" si="99"/>
        <v>10</v>
      </c>
      <c r="H724" s="5">
        <v>0.55</v>
      </c>
      <c r="I724" s="5">
        <f t="shared" si="93"/>
        <v>1</v>
      </c>
      <c r="J724" s="4">
        <f t="shared" si="101"/>
        <v>2.95</v>
      </c>
      <c r="L724" s="4">
        <f t="shared" si="100"/>
        <v>-1.9500000000000002</v>
      </c>
    </row>
    <row r="725" spans="2:12" ht="12.75">
      <c r="B725" s="4">
        <f t="shared" si="94"/>
        <v>0.3</v>
      </c>
      <c r="C725" s="4">
        <f t="shared" si="95"/>
        <v>10</v>
      </c>
      <c r="D725" s="4">
        <f t="shared" si="96"/>
        <v>5</v>
      </c>
      <c r="E725" s="4">
        <f t="shared" si="97"/>
        <v>1</v>
      </c>
      <c r="F725" s="4">
        <f t="shared" si="98"/>
        <v>3</v>
      </c>
      <c r="G725" s="4">
        <f t="shared" si="99"/>
        <v>10</v>
      </c>
      <c r="H725" s="5">
        <v>0.551</v>
      </c>
      <c r="I725" s="5">
        <f t="shared" si="93"/>
        <v>1</v>
      </c>
      <c r="J725" s="4">
        <f t="shared" si="101"/>
        <v>2.95</v>
      </c>
      <c r="L725" s="4">
        <f t="shared" si="100"/>
        <v>-1.9500000000000002</v>
      </c>
    </row>
    <row r="726" spans="2:12" ht="12.75">
      <c r="B726" s="4">
        <f t="shared" si="94"/>
        <v>0.3</v>
      </c>
      <c r="C726" s="4">
        <f t="shared" si="95"/>
        <v>10</v>
      </c>
      <c r="D726" s="4">
        <f t="shared" si="96"/>
        <v>5</v>
      </c>
      <c r="E726" s="4">
        <f t="shared" si="97"/>
        <v>1</v>
      </c>
      <c r="F726" s="4">
        <f t="shared" si="98"/>
        <v>3</v>
      </c>
      <c r="G726" s="4">
        <f t="shared" si="99"/>
        <v>10</v>
      </c>
      <c r="H726" s="5">
        <v>0.552</v>
      </c>
      <c r="I726" s="5">
        <f t="shared" si="93"/>
        <v>1</v>
      </c>
      <c r="J726" s="4">
        <f t="shared" si="101"/>
        <v>2.95</v>
      </c>
      <c r="L726" s="4">
        <f t="shared" si="100"/>
        <v>-1.9500000000000002</v>
      </c>
    </row>
    <row r="727" spans="2:12" ht="12.75">
      <c r="B727" s="4">
        <f t="shared" si="94"/>
        <v>0.3</v>
      </c>
      <c r="C727" s="4">
        <f t="shared" si="95"/>
        <v>10</v>
      </c>
      <c r="D727" s="4">
        <f t="shared" si="96"/>
        <v>5</v>
      </c>
      <c r="E727" s="4">
        <f t="shared" si="97"/>
        <v>1</v>
      </c>
      <c r="F727" s="4">
        <f t="shared" si="98"/>
        <v>3</v>
      </c>
      <c r="G727" s="4">
        <f t="shared" si="99"/>
        <v>10</v>
      </c>
      <c r="H727" s="5">
        <v>0.553</v>
      </c>
      <c r="I727" s="5">
        <f t="shared" si="93"/>
        <v>1</v>
      </c>
      <c r="J727" s="4">
        <f t="shared" si="101"/>
        <v>2.95</v>
      </c>
      <c r="L727" s="4">
        <f t="shared" si="100"/>
        <v>-1.9500000000000002</v>
      </c>
    </row>
    <row r="728" spans="2:12" ht="12.75">
      <c r="B728" s="4">
        <f t="shared" si="94"/>
        <v>0.3</v>
      </c>
      <c r="C728" s="4">
        <f t="shared" si="95"/>
        <v>10</v>
      </c>
      <c r="D728" s="4">
        <f t="shared" si="96"/>
        <v>5</v>
      </c>
      <c r="E728" s="4">
        <f t="shared" si="97"/>
        <v>1</v>
      </c>
      <c r="F728" s="4">
        <f t="shared" si="98"/>
        <v>3</v>
      </c>
      <c r="G728" s="4">
        <f t="shared" si="99"/>
        <v>10</v>
      </c>
      <c r="H728" s="5">
        <v>0.554</v>
      </c>
      <c r="I728" s="5">
        <f t="shared" si="93"/>
        <v>1</v>
      </c>
      <c r="J728" s="4">
        <f t="shared" si="101"/>
        <v>2.95</v>
      </c>
      <c r="L728" s="4">
        <f t="shared" si="100"/>
        <v>-1.9500000000000002</v>
      </c>
    </row>
    <row r="729" spans="2:12" ht="12.75">
      <c r="B729" s="4">
        <f t="shared" si="94"/>
        <v>0.3</v>
      </c>
      <c r="C729" s="4">
        <f t="shared" si="95"/>
        <v>10</v>
      </c>
      <c r="D729" s="4">
        <f t="shared" si="96"/>
        <v>5</v>
      </c>
      <c r="E729" s="4">
        <f t="shared" si="97"/>
        <v>1</v>
      </c>
      <c r="F729" s="4">
        <f t="shared" si="98"/>
        <v>3</v>
      </c>
      <c r="G729" s="4">
        <f t="shared" si="99"/>
        <v>10</v>
      </c>
      <c r="H729" s="5">
        <v>0.555</v>
      </c>
      <c r="I729" s="5">
        <f t="shared" si="93"/>
        <v>1</v>
      </c>
      <c r="J729" s="4">
        <f t="shared" si="101"/>
        <v>2.95</v>
      </c>
      <c r="L729" s="4">
        <f t="shared" si="100"/>
        <v>-1.9500000000000002</v>
      </c>
    </row>
    <row r="730" spans="2:12" ht="12.75">
      <c r="B730" s="4">
        <f t="shared" si="94"/>
        <v>0.3</v>
      </c>
      <c r="C730" s="4">
        <f t="shared" si="95"/>
        <v>10</v>
      </c>
      <c r="D730" s="4">
        <f t="shared" si="96"/>
        <v>5</v>
      </c>
      <c r="E730" s="4">
        <f t="shared" si="97"/>
        <v>1</v>
      </c>
      <c r="F730" s="4">
        <f t="shared" si="98"/>
        <v>3</v>
      </c>
      <c r="G730" s="4">
        <f t="shared" si="99"/>
        <v>10</v>
      </c>
      <c r="H730" s="5">
        <v>0.556</v>
      </c>
      <c r="I730" s="5">
        <f t="shared" si="93"/>
        <v>1</v>
      </c>
      <c r="J730" s="4">
        <f t="shared" si="101"/>
        <v>2.95</v>
      </c>
      <c r="L730" s="4">
        <f t="shared" si="100"/>
        <v>-1.9500000000000002</v>
      </c>
    </row>
    <row r="731" spans="2:12" ht="12.75">
      <c r="B731" s="4">
        <f t="shared" si="94"/>
        <v>0.3</v>
      </c>
      <c r="C731" s="4">
        <f t="shared" si="95"/>
        <v>10</v>
      </c>
      <c r="D731" s="4">
        <f t="shared" si="96"/>
        <v>5</v>
      </c>
      <c r="E731" s="4">
        <f t="shared" si="97"/>
        <v>1</v>
      </c>
      <c r="F731" s="4">
        <f t="shared" si="98"/>
        <v>3</v>
      </c>
      <c r="G731" s="4">
        <f t="shared" si="99"/>
        <v>10</v>
      </c>
      <c r="H731" s="5">
        <v>0.557</v>
      </c>
      <c r="I731" s="5">
        <f t="shared" si="93"/>
        <v>1</v>
      </c>
      <c r="J731" s="4">
        <f t="shared" si="101"/>
        <v>2.95</v>
      </c>
      <c r="L731" s="4">
        <f t="shared" si="100"/>
        <v>-1.9500000000000002</v>
      </c>
    </row>
    <row r="732" spans="2:12" ht="12.75">
      <c r="B732" s="4">
        <f t="shared" si="94"/>
        <v>0.3</v>
      </c>
      <c r="C732" s="4">
        <f t="shared" si="95"/>
        <v>10</v>
      </c>
      <c r="D732" s="4">
        <f t="shared" si="96"/>
        <v>5</v>
      </c>
      <c r="E732" s="4">
        <f t="shared" si="97"/>
        <v>1</v>
      </c>
      <c r="F732" s="4">
        <f t="shared" si="98"/>
        <v>3</v>
      </c>
      <c r="G732" s="4">
        <f t="shared" si="99"/>
        <v>10</v>
      </c>
      <c r="H732" s="5">
        <v>0.558</v>
      </c>
      <c r="I732" s="5">
        <f t="shared" si="93"/>
        <v>1</v>
      </c>
      <c r="J732" s="4">
        <f t="shared" si="101"/>
        <v>2.95</v>
      </c>
      <c r="L732" s="4">
        <f t="shared" si="100"/>
        <v>-1.9500000000000002</v>
      </c>
    </row>
    <row r="733" spans="2:12" ht="12.75">
      <c r="B733" s="4">
        <f t="shared" si="94"/>
        <v>0.3</v>
      </c>
      <c r="C733" s="4">
        <f t="shared" si="95"/>
        <v>10</v>
      </c>
      <c r="D733" s="4">
        <f t="shared" si="96"/>
        <v>5</v>
      </c>
      <c r="E733" s="4">
        <f t="shared" si="97"/>
        <v>1</v>
      </c>
      <c r="F733" s="4">
        <f t="shared" si="98"/>
        <v>3</v>
      </c>
      <c r="G733" s="4">
        <f t="shared" si="99"/>
        <v>10</v>
      </c>
      <c r="H733" s="5">
        <v>0.559</v>
      </c>
      <c r="I733" s="5">
        <f t="shared" si="93"/>
        <v>1</v>
      </c>
      <c r="J733" s="4">
        <f t="shared" si="101"/>
        <v>2.95</v>
      </c>
      <c r="L733" s="4">
        <f t="shared" si="100"/>
        <v>-1.9500000000000002</v>
      </c>
    </row>
    <row r="734" spans="2:12" ht="12.75">
      <c r="B734" s="4">
        <f t="shared" si="94"/>
        <v>0.3</v>
      </c>
      <c r="C734" s="4">
        <f t="shared" si="95"/>
        <v>10</v>
      </c>
      <c r="D734" s="4">
        <f t="shared" si="96"/>
        <v>5</v>
      </c>
      <c r="E734" s="4">
        <f t="shared" si="97"/>
        <v>1</v>
      </c>
      <c r="F734" s="4">
        <f t="shared" si="98"/>
        <v>3</v>
      </c>
      <c r="G734" s="4">
        <f t="shared" si="99"/>
        <v>10</v>
      </c>
      <c r="H734" s="5">
        <v>0.56</v>
      </c>
      <c r="I734" s="5">
        <f t="shared" si="93"/>
        <v>1</v>
      </c>
      <c r="J734" s="4">
        <f t="shared" si="101"/>
        <v>2.95</v>
      </c>
      <c r="L734" s="4">
        <f t="shared" si="100"/>
        <v>-1.9500000000000002</v>
      </c>
    </row>
    <row r="735" spans="2:12" ht="12.75">
      <c r="B735" s="4">
        <f t="shared" si="94"/>
        <v>0.3</v>
      </c>
      <c r="C735" s="4">
        <f t="shared" si="95"/>
        <v>10</v>
      </c>
      <c r="D735" s="4">
        <f t="shared" si="96"/>
        <v>5</v>
      </c>
      <c r="E735" s="4">
        <f t="shared" si="97"/>
        <v>1</v>
      </c>
      <c r="F735" s="4">
        <f t="shared" si="98"/>
        <v>3</v>
      </c>
      <c r="G735" s="4">
        <f t="shared" si="99"/>
        <v>10</v>
      </c>
      <c r="H735" s="5">
        <v>0.561</v>
      </c>
      <c r="I735" s="5">
        <f t="shared" si="93"/>
        <v>1</v>
      </c>
      <c r="J735" s="4">
        <f t="shared" si="101"/>
        <v>2.95</v>
      </c>
      <c r="L735" s="4">
        <f t="shared" si="100"/>
        <v>-1.9500000000000002</v>
      </c>
    </row>
    <row r="736" spans="2:12" ht="12.75">
      <c r="B736" s="4">
        <f t="shared" si="94"/>
        <v>0.3</v>
      </c>
      <c r="C736" s="4">
        <f t="shared" si="95"/>
        <v>10</v>
      </c>
      <c r="D736" s="4">
        <f t="shared" si="96"/>
        <v>5</v>
      </c>
      <c r="E736" s="4">
        <f t="shared" si="97"/>
        <v>1</v>
      </c>
      <c r="F736" s="4">
        <f t="shared" si="98"/>
        <v>3</v>
      </c>
      <c r="G736" s="4">
        <f t="shared" si="99"/>
        <v>10</v>
      </c>
      <c r="H736" s="5">
        <v>0.562</v>
      </c>
      <c r="I736" s="5">
        <f t="shared" si="93"/>
        <v>1</v>
      </c>
      <c r="J736" s="4">
        <f t="shared" si="101"/>
        <v>2.95</v>
      </c>
      <c r="L736" s="4">
        <f t="shared" si="100"/>
        <v>-1.9500000000000002</v>
      </c>
    </row>
    <row r="737" spans="2:12" ht="12.75">
      <c r="B737" s="4">
        <f t="shared" si="94"/>
        <v>0.3</v>
      </c>
      <c r="C737" s="4">
        <f t="shared" si="95"/>
        <v>10</v>
      </c>
      <c r="D737" s="4">
        <f t="shared" si="96"/>
        <v>5</v>
      </c>
      <c r="E737" s="4">
        <f t="shared" si="97"/>
        <v>1</v>
      </c>
      <c r="F737" s="4">
        <f t="shared" si="98"/>
        <v>3</v>
      </c>
      <c r="G737" s="4">
        <f t="shared" si="99"/>
        <v>10</v>
      </c>
      <c r="H737" s="5">
        <v>0.563</v>
      </c>
      <c r="I737" s="5">
        <f t="shared" si="93"/>
        <v>1</v>
      </c>
      <c r="J737" s="4">
        <f t="shared" si="101"/>
        <v>2.95</v>
      </c>
      <c r="L737" s="4">
        <f t="shared" si="100"/>
        <v>-1.9500000000000002</v>
      </c>
    </row>
    <row r="738" spans="2:12" ht="12.75">
      <c r="B738" s="4">
        <f t="shared" si="94"/>
        <v>0.3</v>
      </c>
      <c r="C738" s="4">
        <f t="shared" si="95"/>
        <v>10</v>
      </c>
      <c r="D738" s="4">
        <f t="shared" si="96"/>
        <v>5</v>
      </c>
      <c r="E738" s="4">
        <f t="shared" si="97"/>
        <v>1</v>
      </c>
      <c r="F738" s="4">
        <f t="shared" si="98"/>
        <v>3</v>
      </c>
      <c r="G738" s="4">
        <f t="shared" si="99"/>
        <v>10</v>
      </c>
      <c r="H738" s="5">
        <v>0.564</v>
      </c>
      <c r="I738" s="5">
        <f t="shared" si="93"/>
        <v>1</v>
      </c>
      <c r="J738" s="4">
        <f t="shared" si="101"/>
        <v>2.95</v>
      </c>
      <c r="L738" s="4">
        <f t="shared" si="100"/>
        <v>-1.9500000000000002</v>
      </c>
    </row>
    <row r="739" spans="2:12" ht="12.75">
      <c r="B739" s="4">
        <f t="shared" si="94"/>
        <v>0.3</v>
      </c>
      <c r="C739" s="4">
        <f t="shared" si="95"/>
        <v>10</v>
      </c>
      <c r="D739" s="4">
        <f t="shared" si="96"/>
        <v>5</v>
      </c>
      <c r="E739" s="4">
        <f t="shared" si="97"/>
        <v>1</v>
      </c>
      <c r="F739" s="4">
        <f t="shared" si="98"/>
        <v>3</v>
      </c>
      <c r="G739" s="4">
        <f t="shared" si="99"/>
        <v>10</v>
      </c>
      <c r="H739" s="5">
        <v>0.565</v>
      </c>
      <c r="I739" s="5">
        <f t="shared" si="93"/>
        <v>1</v>
      </c>
      <c r="J739" s="4">
        <f t="shared" si="101"/>
        <v>2.95</v>
      </c>
      <c r="L739" s="4">
        <f t="shared" si="100"/>
        <v>-1.9500000000000002</v>
      </c>
    </row>
    <row r="740" spans="2:12" ht="12.75">
      <c r="B740" s="4">
        <f t="shared" si="94"/>
        <v>0.3</v>
      </c>
      <c r="C740" s="4">
        <f t="shared" si="95"/>
        <v>10</v>
      </c>
      <c r="D740" s="4">
        <f t="shared" si="96"/>
        <v>5</v>
      </c>
      <c r="E740" s="4">
        <f t="shared" si="97"/>
        <v>1</v>
      </c>
      <c r="F740" s="4">
        <f t="shared" si="98"/>
        <v>3</v>
      </c>
      <c r="G740" s="4">
        <f t="shared" si="99"/>
        <v>10</v>
      </c>
      <c r="H740" s="5">
        <v>0.566</v>
      </c>
      <c r="I740" s="5">
        <f t="shared" si="93"/>
        <v>1</v>
      </c>
      <c r="J740" s="4">
        <f t="shared" si="101"/>
        <v>2.95</v>
      </c>
      <c r="L740" s="4">
        <f t="shared" si="100"/>
        <v>-1.9500000000000002</v>
      </c>
    </row>
    <row r="741" spans="2:12" ht="12.75">
      <c r="B741" s="4">
        <f t="shared" si="94"/>
        <v>0.3</v>
      </c>
      <c r="C741" s="4">
        <f t="shared" si="95"/>
        <v>10</v>
      </c>
      <c r="D741" s="4">
        <f t="shared" si="96"/>
        <v>5</v>
      </c>
      <c r="E741" s="4">
        <f t="shared" si="97"/>
        <v>1</v>
      </c>
      <c r="F741" s="4">
        <f t="shared" si="98"/>
        <v>3</v>
      </c>
      <c r="G741" s="4">
        <f t="shared" si="99"/>
        <v>10</v>
      </c>
      <c r="H741" s="5">
        <v>0.567</v>
      </c>
      <c r="I741" s="5">
        <f t="shared" si="93"/>
        <v>1</v>
      </c>
      <c r="J741" s="4">
        <f t="shared" si="101"/>
        <v>2.95</v>
      </c>
      <c r="L741" s="4">
        <f t="shared" si="100"/>
        <v>-1.9500000000000002</v>
      </c>
    </row>
    <row r="742" spans="2:12" ht="12.75">
      <c r="B742" s="4">
        <f t="shared" si="94"/>
        <v>0.3</v>
      </c>
      <c r="C742" s="4">
        <f t="shared" si="95"/>
        <v>10</v>
      </c>
      <c r="D742" s="4">
        <f t="shared" si="96"/>
        <v>5</v>
      </c>
      <c r="E742" s="4">
        <f t="shared" si="97"/>
        <v>1</v>
      </c>
      <c r="F742" s="4">
        <f t="shared" si="98"/>
        <v>3</v>
      </c>
      <c r="G742" s="4">
        <f t="shared" si="99"/>
        <v>10</v>
      </c>
      <c r="H742" s="5">
        <v>0.568</v>
      </c>
      <c r="I742" s="5">
        <f t="shared" si="93"/>
        <v>1</v>
      </c>
      <c r="J742" s="4">
        <f t="shared" si="101"/>
        <v>2.95</v>
      </c>
      <c r="L742" s="4">
        <f t="shared" si="100"/>
        <v>-1.9500000000000002</v>
      </c>
    </row>
    <row r="743" spans="2:12" ht="12.75">
      <c r="B743" s="4">
        <f t="shared" si="94"/>
        <v>0.3</v>
      </c>
      <c r="C743" s="4">
        <f t="shared" si="95"/>
        <v>10</v>
      </c>
      <c r="D743" s="4">
        <f t="shared" si="96"/>
        <v>5</v>
      </c>
      <c r="E743" s="4">
        <f t="shared" si="97"/>
        <v>1</v>
      </c>
      <c r="F743" s="4">
        <f t="shared" si="98"/>
        <v>3</v>
      </c>
      <c r="G743" s="4">
        <f t="shared" si="99"/>
        <v>10</v>
      </c>
      <c r="H743" s="5">
        <v>0.569</v>
      </c>
      <c r="I743" s="5">
        <f t="shared" si="93"/>
        <v>1</v>
      </c>
      <c r="J743" s="4">
        <f t="shared" si="101"/>
        <v>2.95</v>
      </c>
      <c r="L743" s="4">
        <f t="shared" si="100"/>
        <v>-1.9500000000000002</v>
      </c>
    </row>
    <row r="744" spans="2:12" ht="12.75">
      <c r="B744" s="4">
        <f t="shared" si="94"/>
        <v>0.3</v>
      </c>
      <c r="C744" s="4">
        <f t="shared" si="95"/>
        <v>10</v>
      </c>
      <c r="D744" s="4">
        <f t="shared" si="96"/>
        <v>5</v>
      </c>
      <c r="E744" s="4">
        <f t="shared" si="97"/>
        <v>1</v>
      </c>
      <c r="F744" s="4">
        <f t="shared" si="98"/>
        <v>3</v>
      </c>
      <c r="G744" s="4">
        <f t="shared" si="99"/>
        <v>10</v>
      </c>
      <c r="H744" s="5">
        <v>0.57</v>
      </c>
      <c r="I744" s="5">
        <f t="shared" si="93"/>
        <v>1</v>
      </c>
      <c r="J744" s="4">
        <f t="shared" si="101"/>
        <v>2.95</v>
      </c>
      <c r="L744" s="4">
        <f t="shared" si="100"/>
        <v>-1.9500000000000002</v>
      </c>
    </row>
    <row r="745" spans="2:12" ht="12.75">
      <c r="B745" s="4">
        <f t="shared" si="94"/>
        <v>0.3</v>
      </c>
      <c r="C745" s="4">
        <f t="shared" si="95"/>
        <v>10</v>
      </c>
      <c r="D745" s="4">
        <f t="shared" si="96"/>
        <v>5</v>
      </c>
      <c r="E745" s="4">
        <f t="shared" si="97"/>
        <v>1</v>
      </c>
      <c r="F745" s="4">
        <f t="shared" si="98"/>
        <v>3</v>
      </c>
      <c r="G745" s="4">
        <f t="shared" si="99"/>
        <v>10</v>
      </c>
      <c r="H745" s="5">
        <v>0.571</v>
      </c>
      <c r="I745" s="5">
        <f t="shared" si="93"/>
        <v>1</v>
      </c>
      <c r="J745" s="4">
        <f t="shared" si="101"/>
        <v>2.95</v>
      </c>
      <c r="L745" s="4">
        <f t="shared" si="100"/>
        <v>-1.9500000000000002</v>
      </c>
    </row>
    <row r="746" spans="2:12" ht="12.75">
      <c r="B746" s="4">
        <f t="shared" si="94"/>
        <v>0.3</v>
      </c>
      <c r="C746" s="4">
        <f t="shared" si="95"/>
        <v>10</v>
      </c>
      <c r="D746" s="4">
        <f t="shared" si="96"/>
        <v>5</v>
      </c>
      <c r="E746" s="4">
        <f t="shared" si="97"/>
        <v>1</v>
      </c>
      <c r="F746" s="4">
        <f t="shared" si="98"/>
        <v>3</v>
      </c>
      <c r="G746" s="4">
        <f t="shared" si="99"/>
        <v>10</v>
      </c>
      <c r="H746" s="5">
        <v>0.572</v>
      </c>
      <c r="I746" s="5">
        <f t="shared" si="93"/>
        <v>1</v>
      </c>
      <c r="J746" s="4">
        <f t="shared" si="101"/>
        <v>2.95</v>
      </c>
      <c r="L746" s="4">
        <f t="shared" si="100"/>
        <v>-1.9500000000000002</v>
      </c>
    </row>
    <row r="747" spans="2:12" ht="12.75">
      <c r="B747" s="4">
        <f t="shared" si="94"/>
        <v>0.3</v>
      </c>
      <c r="C747" s="4">
        <f t="shared" si="95"/>
        <v>10</v>
      </c>
      <c r="D747" s="4">
        <f t="shared" si="96"/>
        <v>5</v>
      </c>
      <c r="E747" s="4">
        <f t="shared" si="97"/>
        <v>1</v>
      </c>
      <c r="F747" s="4">
        <f t="shared" si="98"/>
        <v>3</v>
      </c>
      <c r="G747" s="4">
        <f t="shared" si="99"/>
        <v>10</v>
      </c>
      <c r="H747" s="5">
        <v>0.573</v>
      </c>
      <c r="I747" s="5">
        <f t="shared" si="93"/>
        <v>1</v>
      </c>
      <c r="J747" s="4">
        <f t="shared" si="101"/>
        <v>2.95</v>
      </c>
      <c r="L747" s="4">
        <f t="shared" si="100"/>
        <v>-1.9500000000000002</v>
      </c>
    </row>
    <row r="748" spans="2:12" ht="12.75">
      <c r="B748" s="4">
        <f t="shared" si="94"/>
        <v>0.3</v>
      </c>
      <c r="C748" s="4">
        <f t="shared" si="95"/>
        <v>10</v>
      </c>
      <c r="D748" s="4">
        <f t="shared" si="96"/>
        <v>5</v>
      </c>
      <c r="E748" s="4">
        <f t="shared" si="97"/>
        <v>1</v>
      </c>
      <c r="F748" s="4">
        <f t="shared" si="98"/>
        <v>3</v>
      </c>
      <c r="G748" s="4">
        <f t="shared" si="99"/>
        <v>10</v>
      </c>
      <c r="H748" s="5">
        <v>0.574</v>
      </c>
      <c r="I748" s="5">
        <f t="shared" si="93"/>
        <v>1</v>
      </c>
      <c r="J748" s="4">
        <f t="shared" si="101"/>
        <v>2.95</v>
      </c>
      <c r="L748" s="4">
        <f t="shared" si="100"/>
        <v>-1.9500000000000002</v>
      </c>
    </row>
    <row r="749" spans="2:12" ht="12.75">
      <c r="B749" s="4">
        <f t="shared" si="94"/>
        <v>0.3</v>
      </c>
      <c r="C749" s="4">
        <f t="shared" si="95"/>
        <v>10</v>
      </c>
      <c r="D749" s="4">
        <f t="shared" si="96"/>
        <v>5</v>
      </c>
      <c r="E749" s="4">
        <f t="shared" si="97"/>
        <v>1</v>
      </c>
      <c r="F749" s="4">
        <f t="shared" si="98"/>
        <v>3</v>
      </c>
      <c r="G749" s="4">
        <f t="shared" si="99"/>
        <v>10</v>
      </c>
      <c r="H749" s="5">
        <v>0.575</v>
      </c>
      <c r="I749" s="5">
        <f t="shared" si="93"/>
        <v>1</v>
      </c>
      <c r="J749" s="4">
        <f t="shared" si="101"/>
        <v>2.95</v>
      </c>
      <c r="L749" s="4">
        <f t="shared" si="100"/>
        <v>-1.9500000000000002</v>
      </c>
    </row>
    <row r="750" spans="2:12" ht="12.75">
      <c r="B750" s="4">
        <f t="shared" si="94"/>
        <v>0.3</v>
      </c>
      <c r="C750" s="4">
        <f t="shared" si="95"/>
        <v>10</v>
      </c>
      <c r="D750" s="4">
        <f t="shared" si="96"/>
        <v>5</v>
      </c>
      <c r="E750" s="4">
        <f t="shared" si="97"/>
        <v>1</v>
      </c>
      <c r="F750" s="4">
        <f t="shared" si="98"/>
        <v>3</v>
      </c>
      <c r="G750" s="4">
        <f t="shared" si="99"/>
        <v>10</v>
      </c>
      <c r="H750" s="5">
        <v>0.576</v>
      </c>
      <c r="I750" s="5">
        <f aca="true" t="shared" si="102" ref="I750:I813">IF(H750&lt;=B750,D750+((C750-D750)/F750)*H750*G750,E750)</f>
        <v>1</v>
      </c>
      <c r="J750" s="4">
        <f t="shared" si="101"/>
        <v>2.95</v>
      </c>
      <c r="L750" s="4">
        <f t="shared" si="100"/>
        <v>-1.9500000000000002</v>
      </c>
    </row>
    <row r="751" spans="2:12" ht="12.75">
      <c r="B751" s="4">
        <f t="shared" si="94"/>
        <v>0.3</v>
      </c>
      <c r="C751" s="4">
        <f t="shared" si="95"/>
        <v>10</v>
      </c>
      <c r="D751" s="4">
        <f t="shared" si="96"/>
        <v>5</v>
      </c>
      <c r="E751" s="4">
        <f t="shared" si="97"/>
        <v>1</v>
      </c>
      <c r="F751" s="4">
        <f t="shared" si="98"/>
        <v>3</v>
      </c>
      <c r="G751" s="4">
        <f t="shared" si="99"/>
        <v>10</v>
      </c>
      <c r="H751" s="5">
        <v>0.577</v>
      </c>
      <c r="I751" s="5">
        <f t="shared" si="102"/>
        <v>1</v>
      </c>
      <c r="J751" s="4">
        <f t="shared" si="101"/>
        <v>2.95</v>
      </c>
      <c r="L751" s="4">
        <f t="shared" si="100"/>
        <v>-1.9500000000000002</v>
      </c>
    </row>
    <row r="752" spans="2:12" ht="12.75">
      <c r="B752" s="4">
        <f aca="true" t="shared" si="103" ref="B752:B815">B751</f>
        <v>0.3</v>
      </c>
      <c r="C752" s="4">
        <f aca="true" t="shared" si="104" ref="C752:C815">C751</f>
        <v>10</v>
      </c>
      <c r="D752" s="4">
        <f aca="true" t="shared" si="105" ref="D752:D815">D751</f>
        <v>5</v>
      </c>
      <c r="E752" s="4">
        <f aca="true" t="shared" si="106" ref="E752:E815">E751</f>
        <v>1</v>
      </c>
      <c r="F752" s="4">
        <f aca="true" t="shared" si="107" ref="F752:F815">F751</f>
        <v>3</v>
      </c>
      <c r="G752" s="4">
        <f aca="true" t="shared" si="108" ref="G752:G815">G751</f>
        <v>10</v>
      </c>
      <c r="H752" s="5">
        <v>0.578</v>
      </c>
      <c r="I752" s="5">
        <f t="shared" si="102"/>
        <v>1</v>
      </c>
      <c r="J752" s="4">
        <f t="shared" si="101"/>
        <v>2.95</v>
      </c>
      <c r="L752" s="4">
        <f t="shared" si="100"/>
        <v>-1.9500000000000002</v>
      </c>
    </row>
    <row r="753" spans="2:12" ht="12.75">
      <c r="B753" s="4">
        <f t="shared" si="103"/>
        <v>0.3</v>
      </c>
      <c r="C753" s="4">
        <f t="shared" si="104"/>
        <v>10</v>
      </c>
      <c r="D753" s="4">
        <f t="shared" si="105"/>
        <v>5</v>
      </c>
      <c r="E753" s="4">
        <f t="shared" si="106"/>
        <v>1</v>
      </c>
      <c r="F753" s="4">
        <f t="shared" si="107"/>
        <v>3</v>
      </c>
      <c r="G753" s="4">
        <f t="shared" si="108"/>
        <v>10</v>
      </c>
      <c r="H753" s="5">
        <v>0.579</v>
      </c>
      <c r="I753" s="5">
        <f t="shared" si="102"/>
        <v>1</v>
      </c>
      <c r="J753" s="4">
        <f t="shared" si="101"/>
        <v>2.95</v>
      </c>
      <c r="L753" s="4">
        <f t="shared" si="100"/>
        <v>-1.9500000000000002</v>
      </c>
    </row>
    <row r="754" spans="2:12" ht="12.75">
      <c r="B754" s="4">
        <f t="shared" si="103"/>
        <v>0.3</v>
      </c>
      <c r="C754" s="4">
        <f t="shared" si="104"/>
        <v>10</v>
      </c>
      <c r="D754" s="4">
        <f t="shared" si="105"/>
        <v>5</v>
      </c>
      <c r="E754" s="4">
        <f t="shared" si="106"/>
        <v>1</v>
      </c>
      <c r="F754" s="4">
        <f t="shared" si="107"/>
        <v>3</v>
      </c>
      <c r="G754" s="4">
        <f t="shared" si="108"/>
        <v>10</v>
      </c>
      <c r="H754" s="5">
        <v>0.58</v>
      </c>
      <c r="I754" s="5">
        <f t="shared" si="102"/>
        <v>1</v>
      </c>
      <c r="J754" s="4">
        <f t="shared" si="101"/>
        <v>2.95</v>
      </c>
      <c r="L754" s="4">
        <f t="shared" si="100"/>
        <v>-1.9500000000000002</v>
      </c>
    </row>
    <row r="755" spans="2:12" ht="12.75">
      <c r="B755" s="4">
        <f t="shared" si="103"/>
        <v>0.3</v>
      </c>
      <c r="C755" s="4">
        <f t="shared" si="104"/>
        <v>10</v>
      </c>
      <c r="D755" s="4">
        <f t="shared" si="105"/>
        <v>5</v>
      </c>
      <c r="E755" s="4">
        <f t="shared" si="106"/>
        <v>1</v>
      </c>
      <c r="F755" s="4">
        <f t="shared" si="107"/>
        <v>3</v>
      </c>
      <c r="G755" s="4">
        <f t="shared" si="108"/>
        <v>10</v>
      </c>
      <c r="H755" s="5">
        <v>0.581</v>
      </c>
      <c r="I755" s="5">
        <f t="shared" si="102"/>
        <v>1</v>
      </c>
      <c r="J755" s="4">
        <f t="shared" si="101"/>
        <v>2.95</v>
      </c>
      <c r="L755" s="4">
        <f t="shared" si="100"/>
        <v>-1.9500000000000002</v>
      </c>
    </row>
    <row r="756" spans="2:12" ht="12.75">
      <c r="B756" s="4">
        <f t="shared" si="103"/>
        <v>0.3</v>
      </c>
      <c r="C756" s="4">
        <f t="shared" si="104"/>
        <v>10</v>
      </c>
      <c r="D756" s="4">
        <f t="shared" si="105"/>
        <v>5</v>
      </c>
      <c r="E756" s="4">
        <f t="shared" si="106"/>
        <v>1</v>
      </c>
      <c r="F756" s="4">
        <f t="shared" si="107"/>
        <v>3</v>
      </c>
      <c r="G756" s="4">
        <f t="shared" si="108"/>
        <v>10</v>
      </c>
      <c r="H756" s="5">
        <v>0.582</v>
      </c>
      <c r="I756" s="5">
        <f t="shared" si="102"/>
        <v>1</v>
      </c>
      <c r="J756" s="4">
        <f t="shared" si="101"/>
        <v>2.95</v>
      </c>
      <c r="L756" s="4">
        <f t="shared" si="100"/>
        <v>-1.9500000000000002</v>
      </c>
    </row>
    <row r="757" spans="2:12" ht="12.75">
      <c r="B757" s="4">
        <f t="shared" si="103"/>
        <v>0.3</v>
      </c>
      <c r="C757" s="4">
        <f t="shared" si="104"/>
        <v>10</v>
      </c>
      <c r="D757" s="4">
        <f t="shared" si="105"/>
        <v>5</v>
      </c>
      <c r="E757" s="4">
        <f t="shared" si="106"/>
        <v>1</v>
      </c>
      <c r="F757" s="4">
        <f t="shared" si="107"/>
        <v>3</v>
      </c>
      <c r="G757" s="4">
        <f t="shared" si="108"/>
        <v>10</v>
      </c>
      <c r="H757" s="5">
        <v>0.583</v>
      </c>
      <c r="I757" s="5">
        <f t="shared" si="102"/>
        <v>1</v>
      </c>
      <c r="J757" s="4">
        <f t="shared" si="101"/>
        <v>2.95</v>
      </c>
      <c r="L757" s="4">
        <f t="shared" si="100"/>
        <v>-1.9500000000000002</v>
      </c>
    </row>
    <row r="758" spans="2:12" ht="12.75">
      <c r="B758" s="4">
        <f t="shared" si="103"/>
        <v>0.3</v>
      </c>
      <c r="C758" s="4">
        <f t="shared" si="104"/>
        <v>10</v>
      </c>
      <c r="D758" s="4">
        <f t="shared" si="105"/>
        <v>5</v>
      </c>
      <c r="E758" s="4">
        <f t="shared" si="106"/>
        <v>1</v>
      </c>
      <c r="F758" s="4">
        <f t="shared" si="107"/>
        <v>3</v>
      </c>
      <c r="G758" s="4">
        <f t="shared" si="108"/>
        <v>10</v>
      </c>
      <c r="H758" s="5">
        <v>0.584</v>
      </c>
      <c r="I758" s="5">
        <f t="shared" si="102"/>
        <v>1</v>
      </c>
      <c r="J758" s="4">
        <f t="shared" si="101"/>
        <v>2.95</v>
      </c>
      <c r="L758" s="4">
        <f t="shared" si="100"/>
        <v>-1.9500000000000002</v>
      </c>
    </row>
    <row r="759" spans="2:12" ht="12.75">
      <c r="B759" s="4">
        <f t="shared" si="103"/>
        <v>0.3</v>
      </c>
      <c r="C759" s="4">
        <f t="shared" si="104"/>
        <v>10</v>
      </c>
      <c r="D759" s="4">
        <f t="shared" si="105"/>
        <v>5</v>
      </c>
      <c r="E759" s="4">
        <f t="shared" si="106"/>
        <v>1</v>
      </c>
      <c r="F759" s="4">
        <f t="shared" si="107"/>
        <v>3</v>
      </c>
      <c r="G759" s="4">
        <f t="shared" si="108"/>
        <v>10</v>
      </c>
      <c r="H759" s="5">
        <v>0.585</v>
      </c>
      <c r="I759" s="5">
        <f t="shared" si="102"/>
        <v>1</v>
      </c>
      <c r="J759" s="4">
        <f t="shared" si="101"/>
        <v>2.95</v>
      </c>
      <c r="L759" s="4">
        <f t="shared" si="100"/>
        <v>-1.9500000000000002</v>
      </c>
    </row>
    <row r="760" spans="2:12" ht="12.75">
      <c r="B760" s="4">
        <f t="shared" si="103"/>
        <v>0.3</v>
      </c>
      <c r="C760" s="4">
        <f t="shared" si="104"/>
        <v>10</v>
      </c>
      <c r="D760" s="4">
        <f t="shared" si="105"/>
        <v>5</v>
      </c>
      <c r="E760" s="4">
        <f t="shared" si="106"/>
        <v>1</v>
      </c>
      <c r="F760" s="4">
        <f t="shared" si="107"/>
        <v>3</v>
      </c>
      <c r="G760" s="4">
        <f t="shared" si="108"/>
        <v>10</v>
      </c>
      <c r="H760" s="5">
        <v>0.586</v>
      </c>
      <c r="I760" s="5">
        <f t="shared" si="102"/>
        <v>1</v>
      </c>
      <c r="J760" s="4">
        <f t="shared" si="101"/>
        <v>2.95</v>
      </c>
      <c r="L760" s="4">
        <f t="shared" si="100"/>
        <v>-1.9500000000000002</v>
      </c>
    </row>
    <row r="761" spans="2:12" ht="12.75">
      <c r="B761" s="4">
        <f t="shared" si="103"/>
        <v>0.3</v>
      </c>
      <c r="C761" s="4">
        <f t="shared" si="104"/>
        <v>10</v>
      </c>
      <c r="D761" s="4">
        <f t="shared" si="105"/>
        <v>5</v>
      </c>
      <c r="E761" s="4">
        <f t="shared" si="106"/>
        <v>1</v>
      </c>
      <c r="F761" s="4">
        <f t="shared" si="107"/>
        <v>3</v>
      </c>
      <c r="G761" s="4">
        <f t="shared" si="108"/>
        <v>10</v>
      </c>
      <c r="H761" s="5">
        <v>0.587</v>
      </c>
      <c r="I761" s="5">
        <f t="shared" si="102"/>
        <v>1</v>
      </c>
      <c r="J761" s="4">
        <f t="shared" si="101"/>
        <v>2.95</v>
      </c>
      <c r="L761" s="4">
        <f t="shared" si="100"/>
        <v>-1.9500000000000002</v>
      </c>
    </row>
    <row r="762" spans="2:12" ht="12.75">
      <c r="B762" s="4">
        <f t="shared" si="103"/>
        <v>0.3</v>
      </c>
      <c r="C762" s="4">
        <f t="shared" si="104"/>
        <v>10</v>
      </c>
      <c r="D762" s="4">
        <f t="shared" si="105"/>
        <v>5</v>
      </c>
      <c r="E762" s="4">
        <f t="shared" si="106"/>
        <v>1</v>
      </c>
      <c r="F762" s="4">
        <f t="shared" si="107"/>
        <v>3</v>
      </c>
      <c r="G762" s="4">
        <f t="shared" si="108"/>
        <v>10</v>
      </c>
      <c r="H762" s="5">
        <v>0.588</v>
      </c>
      <c r="I762" s="5">
        <f t="shared" si="102"/>
        <v>1</v>
      </c>
      <c r="J762" s="4">
        <f t="shared" si="101"/>
        <v>2.95</v>
      </c>
      <c r="L762" s="4">
        <f t="shared" si="100"/>
        <v>-1.9500000000000002</v>
      </c>
    </row>
    <row r="763" spans="2:12" ht="12.75">
      <c r="B763" s="4">
        <f t="shared" si="103"/>
        <v>0.3</v>
      </c>
      <c r="C763" s="4">
        <f t="shared" si="104"/>
        <v>10</v>
      </c>
      <c r="D763" s="4">
        <f t="shared" si="105"/>
        <v>5</v>
      </c>
      <c r="E763" s="4">
        <f t="shared" si="106"/>
        <v>1</v>
      </c>
      <c r="F763" s="4">
        <f t="shared" si="107"/>
        <v>3</v>
      </c>
      <c r="G763" s="4">
        <f t="shared" si="108"/>
        <v>10</v>
      </c>
      <c r="H763" s="5">
        <v>0.589</v>
      </c>
      <c r="I763" s="5">
        <f t="shared" si="102"/>
        <v>1</v>
      </c>
      <c r="J763" s="4">
        <f t="shared" si="101"/>
        <v>2.95</v>
      </c>
      <c r="L763" s="4">
        <f t="shared" si="100"/>
        <v>-1.9500000000000002</v>
      </c>
    </row>
    <row r="764" spans="2:12" ht="12.75">
      <c r="B764" s="4">
        <f t="shared" si="103"/>
        <v>0.3</v>
      </c>
      <c r="C764" s="4">
        <f t="shared" si="104"/>
        <v>10</v>
      </c>
      <c r="D764" s="4">
        <f t="shared" si="105"/>
        <v>5</v>
      </c>
      <c r="E764" s="4">
        <f t="shared" si="106"/>
        <v>1</v>
      </c>
      <c r="F764" s="4">
        <f t="shared" si="107"/>
        <v>3</v>
      </c>
      <c r="G764" s="4">
        <f t="shared" si="108"/>
        <v>10</v>
      </c>
      <c r="H764" s="5">
        <v>0.59</v>
      </c>
      <c r="I764" s="5">
        <f t="shared" si="102"/>
        <v>1</v>
      </c>
      <c r="J764" s="4">
        <f t="shared" si="101"/>
        <v>2.95</v>
      </c>
      <c r="L764" s="4">
        <f t="shared" si="100"/>
        <v>-1.9500000000000002</v>
      </c>
    </row>
    <row r="765" spans="2:12" ht="12.75">
      <c r="B765" s="4">
        <f t="shared" si="103"/>
        <v>0.3</v>
      </c>
      <c r="C765" s="4">
        <f t="shared" si="104"/>
        <v>10</v>
      </c>
      <c r="D765" s="4">
        <f t="shared" si="105"/>
        <v>5</v>
      </c>
      <c r="E765" s="4">
        <f t="shared" si="106"/>
        <v>1</v>
      </c>
      <c r="F765" s="4">
        <f t="shared" si="107"/>
        <v>3</v>
      </c>
      <c r="G765" s="4">
        <f t="shared" si="108"/>
        <v>10</v>
      </c>
      <c r="H765" s="5">
        <v>0.591</v>
      </c>
      <c r="I765" s="5">
        <f t="shared" si="102"/>
        <v>1</v>
      </c>
      <c r="J765" s="4">
        <f t="shared" si="101"/>
        <v>2.95</v>
      </c>
      <c r="L765" s="4">
        <f t="shared" si="100"/>
        <v>-1.9500000000000002</v>
      </c>
    </row>
    <row r="766" spans="2:12" ht="12.75">
      <c r="B766" s="4">
        <f t="shared" si="103"/>
        <v>0.3</v>
      </c>
      <c r="C766" s="4">
        <f t="shared" si="104"/>
        <v>10</v>
      </c>
      <c r="D766" s="4">
        <f t="shared" si="105"/>
        <v>5</v>
      </c>
      <c r="E766" s="4">
        <f t="shared" si="106"/>
        <v>1</v>
      </c>
      <c r="F766" s="4">
        <f t="shared" si="107"/>
        <v>3</v>
      </c>
      <c r="G766" s="4">
        <f t="shared" si="108"/>
        <v>10</v>
      </c>
      <c r="H766" s="5">
        <v>0.592</v>
      </c>
      <c r="I766" s="5">
        <f t="shared" si="102"/>
        <v>1</v>
      </c>
      <c r="J766" s="4">
        <f t="shared" si="101"/>
        <v>2.95</v>
      </c>
      <c r="L766" s="4">
        <f t="shared" si="100"/>
        <v>-1.9500000000000002</v>
      </c>
    </row>
    <row r="767" spans="2:12" ht="12.75">
      <c r="B767" s="4">
        <f t="shared" si="103"/>
        <v>0.3</v>
      </c>
      <c r="C767" s="4">
        <f t="shared" si="104"/>
        <v>10</v>
      </c>
      <c r="D767" s="4">
        <f t="shared" si="105"/>
        <v>5</v>
      </c>
      <c r="E767" s="4">
        <f t="shared" si="106"/>
        <v>1</v>
      </c>
      <c r="F767" s="4">
        <f t="shared" si="107"/>
        <v>3</v>
      </c>
      <c r="G767" s="4">
        <f t="shared" si="108"/>
        <v>10</v>
      </c>
      <c r="H767" s="5">
        <v>0.593</v>
      </c>
      <c r="I767" s="5">
        <f t="shared" si="102"/>
        <v>1</v>
      </c>
      <c r="J767" s="4">
        <f t="shared" si="101"/>
        <v>2.95</v>
      </c>
      <c r="L767" s="4">
        <f t="shared" si="100"/>
        <v>-1.9500000000000002</v>
      </c>
    </row>
    <row r="768" spans="2:12" ht="12.75">
      <c r="B768" s="4">
        <f t="shared" si="103"/>
        <v>0.3</v>
      </c>
      <c r="C768" s="4">
        <f t="shared" si="104"/>
        <v>10</v>
      </c>
      <c r="D768" s="4">
        <f t="shared" si="105"/>
        <v>5</v>
      </c>
      <c r="E768" s="4">
        <f t="shared" si="106"/>
        <v>1</v>
      </c>
      <c r="F768" s="4">
        <f t="shared" si="107"/>
        <v>3</v>
      </c>
      <c r="G768" s="4">
        <f t="shared" si="108"/>
        <v>10</v>
      </c>
      <c r="H768" s="5">
        <v>0.594</v>
      </c>
      <c r="I768" s="5">
        <f t="shared" si="102"/>
        <v>1</v>
      </c>
      <c r="J768" s="4">
        <f t="shared" si="101"/>
        <v>2.95</v>
      </c>
      <c r="L768" s="4">
        <f t="shared" si="100"/>
        <v>-1.9500000000000002</v>
      </c>
    </row>
    <row r="769" spans="2:12" ht="12.75">
      <c r="B769" s="4">
        <f t="shared" si="103"/>
        <v>0.3</v>
      </c>
      <c r="C769" s="4">
        <f t="shared" si="104"/>
        <v>10</v>
      </c>
      <c r="D769" s="4">
        <f t="shared" si="105"/>
        <v>5</v>
      </c>
      <c r="E769" s="4">
        <f t="shared" si="106"/>
        <v>1</v>
      </c>
      <c r="F769" s="4">
        <f t="shared" si="107"/>
        <v>3</v>
      </c>
      <c r="G769" s="4">
        <f t="shared" si="108"/>
        <v>10</v>
      </c>
      <c r="H769" s="5">
        <v>0.595</v>
      </c>
      <c r="I769" s="5">
        <f t="shared" si="102"/>
        <v>1</v>
      </c>
      <c r="J769" s="4">
        <f t="shared" si="101"/>
        <v>2.95</v>
      </c>
      <c r="L769" s="4">
        <f t="shared" si="100"/>
        <v>-1.9500000000000002</v>
      </c>
    </row>
    <row r="770" spans="2:12" ht="12.75">
      <c r="B770" s="4">
        <f t="shared" si="103"/>
        <v>0.3</v>
      </c>
      <c r="C770" s="4">
        <f t="shared" si="104"/>
        <v>10</v>
      </c>
      <c r="D770" s="4">
        <f t="shared" si="105"/>
        <v>5</v>
      </c>
      <c r="E770" s="4">
        <f t="shared" si="106"/>
        <v>1</v>
      </c>
      <c r="F770" s="4">
        <f t="shared" si="107"/>
        <v>3</v>
      </c>
      <c r="G770" s="4">
        <f t="shared" si="108"/>
        <v>10</v>
      </c>
      <c r="H770" s="5">
        <v>0.596</v>
      </c>
      <c r="I770" s="5">
        <f t="shared" si="102"/>
        <v>1</v>
      </c>
      <c r="J770" s="4">
        <f t="shared" si="101"/>
        <v>2.95</v>
      </c>
      <c r="L770" s="4">
        <f t="shared" si="100"/>
        <v>-1.9500000000000002</v>
      </c>
    </row>
    <row r="771" spans="2:12" ht="12.75">
      <c r="B771" s="4">
        <f t="shared" si="103"/>
        <v>0.3</v>
      </c>
      <c r="C771" s="4">
        <f t="shared" si="104"/>
        <v>10</v>
      </c>
      <c r="D771" s="4">
        <f t="shared" si="105"/>
        <v>5</v>
      </c>
      <c r="E771" s="4">
        <f t="shared" si="106"/>
        <v>1</v>
      </c>
      <c r="F771" s="4">
        <f t="shared" si="107"/>
        <v>3</v>
      </c>
      <c r="G771" s="4">
        <f t="shared" si="108"/>
        <v>10</v>
      </c>
      <c r="H771" s="5">
        <v>0.597</v>
      </c>
      <c r="I771" s="5">
        <f t="shared" si="102"/>
        <v>1</v>
      </c>
      <c r="J771" s="4">
        <f t="shared" si="101"/>
        <v>2.95</v>
      </c>
      <c r="L771" s="4">
        <f t="shared" si="100"/>
        <v>-1.9500000000000002</v>
      </c>
    </row>
    <row r="772" spans="2:12" ht="12.75">
      <c r="B772" s="4">
        <f t="shared" si="103"/>
        <v>0.3</v>
      </c>
      <c r="C772" s="4">
        <f t="shared" si="104"/>
        <v>10</v>
      </c>
      <c r="D772" s="4">
        <f t="shared" si="105"/>
        <v>5</v>
      </c>
      <c r="E772" s="4">
        <f t="shared" si="106"/>
        <v>1</v>
      </c>
      <c r="F772" s="4">
        <f t="shared" si="107"/>
        <v>3</v>
      </c>
      <c r="G772" s="4">
        <f t="shared" si="108"/>
        <v>10</v>
      </c>
      <c r="H772" s="5">
        <v>0.598</v>
      </c>
      <c r="I772" s="5">
        <f t="shared" si="102"/>
        <v>1</v>
      </c>
      <c r="J772" s="4">
        <f t="shared" si="101"/>
        <v>2.95</v>
      </c>
      <c r="L772" s="4">
        <f t="shared" si="100"/>
        <v>-1.9500000000000002</v>
      </c>
    </row>
    <row r="773" spans="2:12" ht="12.75">
      <c r="B773" s="4">
        <f t="shared" si="103"/>
        <v>0.3</v>
      </c>
      <c r="C773" s="4">
        <f t="shared" si="104"/>
        <v>10</v>
      </c>
      <c r="D773" s="4">
        <f t="shared" si="105"/>
        <v>5</v>
      </c>
      <c r="E773" s="4">
        <f t="shared" si="106"/>
        <v>1</v>
      </c>
      <c r="F773" s="4">
        <f t="shared" si="107"/>
        <v>3</v>
      </c>
      <c r="G773" s="4">
        <f t="shared" si="108"/>
        <v>10</v>
      </c>
      <c r="H773" s="5">
        <v>0.599</v>
      </c>
      <c r="I773" s="5">
        <f t="shared" si="102"/>
        <v>1</v>
      </c>
      <c r="J773" s="4">
        <f t="shared" si="101"/>
        <v>2.95</v>
      </c>
      <c r="L773" s="4">
        <f t="shared" si="100"/>
        <v>-1.9500000000000002</v>
      </c>
    </row>
    <row r="774" spans="2:12" ht="12.75">
      <c r="B774" s="4">
        <f t="shared" si="103"/>
        <v>0.3</v>
      </c>
      <c r="C774" s="4">
        <f t="shared" si="104"/>
        <v>10</v>
      </c>
      <c r="D774" s="4">
        <f t="shared" si="105"/>
        <v>5</v>
      </c>
      <c r="E774" s="4">
        <f t="shared" si="106"/>
        <v>1</v>
      </c>
      <c r="F774" s="4">
        <f t="shared" si="107"/>
        <v>3</v>
      </c>
      <c r="G774" s="4">
        <f t="shared" si="108"/>
        <v>10</v>
      </c>
      <c r="H774" s="5">
        <v>0.6</v>
      </c>
      <c r="I774" s="5">
        <f t="shared" si="102"/>
        <v>1</v>
      </c>
      <c r="J774" s="4">
        <f t="shared" si="101"/>
        <v>2.95</v>
      </c>
      <c r="L774" s="4">
        <f t="shared" si="100"/>
        <v>-1.9500000000000002</v>
      </c>
    </row>
    <row r="775" spans="2:12" ht="12.75">
      <c r="B775" s="4">
        <f t="shared" si="103"/>
        <v>0.3</v>
      </c>
      <c r="C775" s="4">
        <f t="shared" si="104"/>
        <v>10</v>
      </c>
      <c r="D775" s="4">
        <f t="shared" si="105"/>
        <v>5</v>
      </c>
      <c r="E775" s="4">
        <f t="shared" si="106"/>
        <v>1</v>
      </c>
      <c r="F775" s="4">
        <f t="shared" si="107"/>
        <v>3</v>
      </c>
      <c r="G775" s="4">
        <f t="shared" si="108"/>
        <v>10</v>
      </c>
      <c r="H775" s="5">
        <v>0.601</v>
      </c>
      <c r="I775" s="5">
        <f t="shared" si="102"/>
        <v>1</v>
      </c>
      <c r="J775" s="4">
        <f t="shared" si="101"/>
        <v>2.95</v>
      </c>
      <c r="L775" s="4">
        <f t="shared" si="100"/>
        <v>-1.9500000000000002</v>
      </c>
    </row>
    <row r="776" spans="2:12" ht="12.75">
      <c r="B776" s="4">
        <f t="shared" si="103"/>
        <v>0.3</v>
      </c>
      <c r="C776" s="4">
        <f t="shared" si="104"/>
        <v>10</v>
      </c>
      <c r="D776" s="4">
        <f t="shared" si="105"/>
        <v>5</v>
      </c>
      <c r="E776" s="4">
        <f t="shared" si="106"/>
        <v>1</v>
      </c>
      <c r="F776" s="4">
        <f t="shared" si="107"/>
        <v>3</v>
      </c>
      <c r="G776" s="4">
        <f t="shared" si="108"/>
        <v>10</v>
      </c>
      <c r="H776" s="5">
        <v>0.602</v>
      </c>
      <c r="I776" s="5">
        <f t="shared" si="102"/>
        <v>1</v>
      </c>
      <c r="J776" s="4">
        <f t="shared" si="101"/>
        <v>2.95</v>
      </c>
      <c r="L776" s="4">
        <f t="shared" si="100"/>
        <v>-1.9500000000000002</v>
      </c>
    </row>
    <row r="777" spans="2:12" ht="12.75">
      <c r="B777" s="4">
        <f t="shared" si="103"/>
        <v>0.3</v>
      </c>
      <c r="C777" s="4">
        <f t="shared" si="104"/>
        <v>10</v>
      </c>
      <c r="D777" s="4">
        <f t="shared" si="105"/>
        <v>5</v>
      </c>
      <c r="E777" s="4">
        <f t="shared" si="106"/>
        <v>1</v>
      </c>
      <c r="F777" s="4">
        <f t="shared" si="107"/>
        <v>3</v>
      </c>
      <c r="G777" s="4">
        <f t="shared" si="108"/>
        <v>10</v>
      </c>
      <c r="H777" s="5">
        <v>0.603</v>
      </c>
      <c r="I777" s="5">
        <f t="shared" si="102"/>
        <v>1</v>
      </c>
      <c r="J777" s="4">
        <f t="shared" si="101"/>
        <v>2.95</v>
      </c>
      <c r="L777" s="4">
        <f t="shared" si="100"/>
        <v>-1.9500000000000002</v>
      </c>
    </row>
    <row r="778" spans="2:12" ht="12.75">
      <c r="B778" s="4">
        <f t="shared" si="103"/>
        <v>0.3</v>
      </c>
      <c r="C778" s="4">
        <f t="shared" si="104"/>
        <v>10</v>
      </c>
      <c r="D778" s="4">
        <f t="shared" si="105"/>
        <v>5</v>
      </c>
      <c r="E778" s="4">
        <f t="shared" si="106"/>
        <v>1</v>
      </c>
      <c r="F778" s="4">
        <f t="shared" si="107"/>
        <v>3</v>
      </c>
      <c r="G778" s="4">
        <f t="shared" si="108"/>
        <v>10</v>
      </c>
      <c r="H778" s="5">
        <v>0.604</v>
      </c>
      <c r="I778" s="5">
        <f t="shared" si="102"/>
        <v>1</v>
      </c>
      <c r="J778" s="4">
        <f t="shared" si="101"/>
        <v>2.95</v>
      </c>
      <c r="L778" s="4">
        <f t="shared" si="100"/>
        <v>-1.9500000000000002</v>
      </c>
    </row>
    <row r="779" spans="2:12" ht="12.75">
      <c r="B779" s="4">
        <f t="shared" si="103"/>
        <v>0.3</v>
      </c>
      <c r="C779" s="4">
        <f t="shared" si="104"/>
        <v>10</v>
      </c>
      <c r="D779" s="4">
        <f t="shared" si="105"/>
        <v>5</v>
      </c>
      <c r="E779" s="4">
        <f t="shared" si="106"/>
        <v>1</v>
      </c>
      <c r="F779" s="4">
        <f t="shared" si="107"/>
        <v>3</v>
      </c>
      <c r="G779" s="4">
        <f t="shared" si="108"/>
        <v>10</v>
      </c>
      <c r="H779" s="5">
        <v>0.605</v>
      </c>
      <c r="I779" s="5">
        <f t="shared" si="102"/>
        <v>1</v>
      </c>
      <c r="J779" s="4">
        <f t="shared" si="101"/>
        <v>2.95</v>
      </c>
      <c r="L779" s="4">
        <f aca="true" t="shared" si="109" ref="L779:L842">I779-J779</f>
        <v>-1.9500000000000002</v>
      </c>
    </row>
    <row r="780" spans="2:12" ht="12.75">
      <c r="B780" s="4">
        <f t="shared" si="103"/>
        <v>0.3</v>
      </c>
      <c r="C780" s="4">
        <f t="shared" si="104"/>
        <v>10</v>
      </c>
      <c r="D780" s="4">
        <f t="shared" si="105"/>
        <v>5</v>
      </c>
      <c r="E780" s="4">
        <f t="shared" si="106"/>
        <v>1</v>
      </c>
      <c r="F780" s="4">
        <f t="shared" si="107"/>
        <v>3</v>
      </c>
      <c r="G780" s="4">
        <f t="shared" si="108"/>
        <v>10</v>
      </c>
      <c r="H780" s="5">
        <v>0.606</v>
      </c>
      <c r="I780" s="5">
        <f t="shared" si="102"/>
        <v>1</v>
      </c>
      <c r="J780" s="4">
        <f aca="true" t="shared" si="110" ref="J780:J843">J779</f>
        <v>2.95</v>
      </c>
      <c r="L780" s="4">
        <f t="shared" si="109"/>
        <v>-1.9500000000000002</v>
      </c>
    </row>
    <row r="781" spans="2:12" ht="12.75">
      <c r="B781" s="4">
        <f t="shared" si="103"/>
        <v>0.3</v>
      </c>
      <c r="C781" s="4">
        <f t="shared" si="104"/>
        <v>10</v>
      </c>
      <c r="D781" s="4">
        <f t="shared" si="105"/>
        <v>5</v>
      </c>
      <c r="E781" s="4">
        <f t="shared" si="106"/>
        <v>1</v>
      </c>
      <c r="F781" s="4">
        <f t="shared" si="107"/>
        <v>3</v>
      </c>
      <c r="G781" s="4">
        <f t="shared" si="108"/>
        <v>10</v>
      </c>
      <c r="H781" s="5">
        <v>0.607</v>
      </c>
      <c r="I781" s="5">
        <f t="shared" si="102"/>
        <v>1</v>
      </c>
      <c r="J781" s="4">
        <f t="shared" si="110"/>
        <v>2.95</v>
      </c>
      <c r="L781" s="4">
        <f t="shared" si="109"/>
        <v>-1.9500000000000002</v>
      </c>
    </row>
    <row r="782" spans="2:12" ht="12.75">
      <c r="B782" s="4">
        <f t="shared" si="103"/>
        <v>0.3</v>
      </c>
      <c r="C782" s="4">
        <f t="shared" si="104"/>
        <v>10</v>
      </c>
      <c r="D782" s="4">
        <f t="shared" si="105"/>
        <v>5</v>
      </c>
      <c r="E782" s="4">
        <f t="shared" si="106"/>
        <v>1</v>
      </c>
      <c r="F782" s="4">
        <f t="shared" si="107"/>
        <v>3</v>
      </c>
      <c r="G782" s="4">
        <f t="shared" si="108"/>
        <v>10</v>
      </c>
      <c r="H782" s="5">
        <v>0.608</v>
      </c>
      <c r="I782" s="5">
        <f t="shared" si="102"/>
        <v>1</v>
      </c>
      <c r="J782" s="4">
        <f t="shared" si="110"/>
        <v>2.95</v>
      </c>
      <c r="L782" s="4">
        <f t="shared" si="109"/>
        <v>-1.9500000000000002</v>
      </c>
    </row>
    <row r="783" spans="2:12" ht="12.75">
      <c r="B783" s="4">
        <f t="shared" si="103"/>
        <v>0.3</v>
      </c>
      <c r="C783" s="4">
        <f t="shared" si="104"/>
        <v>10</v>
      </c>
      <c r="D783" s="4">
        <f t="shared" si="105"/>
        <v>5</v>
      </c>
      <c r="E783" s="4">
        <f t="shared" si="106"/>
        <v>1</v>
      </c>
      <c r="F783" s="4">
        <f t="shared" si="107"/>
        <v>3</v>
      </c>
      <c r="G783" s="4">
        <f t="shared" si="108"/>
        <v>10</v>
      </c>
      <c r="H783" s="5">
        <v>0.609</v>
      </c>
      <c r="I783" s="5">
        <f t="shared" si="102"/>
        <v>1</v>
      </c>
      <c r="J783" s="4">
        <f t="shared" si="110"/>
        <v>2.95</v>
      </c>
      <c r="L783" s="4">
        <f t="shared" si="109"/>
        <v>-1.9500000000000002</v>
      </c>
    </row>
    <row r="784" spans="2:12" ht="12.75">
      <c r="B784" s="4">
        <f t="shared" si="103"/>
        <v>0.3</v>
      </c>
      <c r="C784" s="4">
        <f t="shared" si="104"/>
        <v>10</v>
      </c>
      <c r="D784" s="4">
        <f t="shared" si="105"/>
        <v>5</v>
      </c>
      <c r="E784" s="4">
        <f t="shared" si="106"/>
        <v>1</v>
      </c>
      <c r="F784" s="4">
        <f t="shared" si="107"/>
        <v>3</v>
      </c>
      <c r="G784" s="4">
        <f t="shared" si="108"/>
        <v>10</v>
      </c>
      <c r="H784" s="5">
        <v>0.61</v>
      </c>
      <c r="I784" s="5">
        <f t="shared" si="102"/>
        <v>1</v>
      </c>
      <c r="J784" s="4">
        <f t="shared" si="110"/>
        <v>2.95</v>
      </c>
      <c r="L784" s="4">
        <f t="shared" si="109"/>
        <v>-1.9500000000000002</v>
      </c>
    </row>
    <row r="785" spans="2:12" ht="12.75">
      <c r="B785" s="4">
        <f t="shared" si="103"/>
        <v>0.3</v>
      </c>
      <c r="C785" s="4">
        <f t="shared" si="104"/>
        <v>10</v>
      </c>
      <c r="D785" s="4">
        <f t="shared" si="105"/>
        <v>5</v>
      </c>
      <c r="E785" s="4">
        <f t="shared" si="106"/>
        <v>1</v>
      </c>
      <c r="F785" s="4">
        <f t="shared" si="107"/>
        <v>3</v>
      </c>
      <c r="G785" s="4">
        <f t="shared" si="108"/>
        <v>10</v>
      </c>
      <c r="H785" s="5">
        <v>0.611</v>
      </c>
      <c r="I785" s="5">
        <f t="shared" si="102"/>
        <v>1</v>
      </c>
      <c r="J785" s="4">
        <f t="shared" si="110"/>
        <v>2.95</v>
      </c>
      <c r="L785" s="4">
        <f t="shared" si="109"/>
        <v>-1.9500000000000002</v>
      </c>
    </row>
    <row r="786" spans="2:12" ht="12.75">
      <c r="B786" s="4">
        <f t="shared" si="103"/>
        <v>0.3</v>
      </c>
      <c r="C786" s="4">
        <f t="shared" si="104"/>
        <v>10</v>
      </c>
      <c r="D786" s="4">
        <f t="shared" si="105"/>
        <v>5</v>
      </c>
      <c r="E786" s="4">
        <f t="shared" si="106"/>
        <v>1</v>
      </c>
      <c r="F786" s="4">
        <f t="shared" si="107"/>
        <v>3</v>
      </c>
      <c r="G786" s="4">
        <f t="shared" si="108"/>
        <v>10</v>
      </c>
      <c r="H786" s="5">
        <v>0.612</v>
      </c>
      <c r="I786" s="5">
        <f t="shared" si="102"/>
        <v>1</v>
      </c>
      <c r="J786" s="4">
        <f t="shared" si="110"/>
        <v>2.95</v>
      </c>
      <c r="L786" s="4">
        <f t="shared" si="109"/>
        <v>-1.9500000000000002</v>
      </c>
    </row>
    <row r="787" spans="2:12" ht="12.75">
      <c r="B787" s="4">
        <f t="shared" si="103"/>
        <v>0.3</v>
      </c>
      <c r="C787" s="4">
        <f t="shared" si="104"/>
        <v>10</v>
      </c>
      <c r="D787" s="4">
        <f t="shared" si="105"/>
        <v>5</v>
      </c>
      <c r="E787" s="4">
        <f t="shared" si="106"/>
        <v>1</v>
      </c>
      <c r="F787" s="4">
        <f t="shared" si="107"/>
        <v>3</v>
      </c>
      <c r="G787" s="4">
        <f t="shared" si="108"/>
        <v>10</v>
      </c>
      <c r="H787" s="5">
        <v>0.613</v>
      </c>
      <c r="I787" s="5">
        <f t="shared" si="102"/>
        <v>1</v>
      </c>
      <c r="J787" s="4">
        <f t="shared" si="110"/>
        <v>2.95</v>
      </c>
      <c r="L787" s="4">
        <f t="shared" si="109"/>
        <v>-1.9500000000000002</v>
      </c>
    </row>
    <row r="788" spans="2:12" ht="12.75">
      <c r="B788" s="4">
        <f t="shared" si="103"/>
        <v>0.3</v>
      </c>
      <c r="C788" s="4">
        <f t="shared" si="104"/>
        <v>10</v>
      </c>
      <c r="D788" s="4">
        <f t="shared" si="105"/>
        <v>5</v>
      </c>
      <c r="E788" s="4">
        <f t="shared" si="106"/>
        <v>1</v>
      </c>
      <c r="F788" s="4">
        <f t="shared" si="107"/>
        <v>3</v>
      </c>
      <c r="G788" s="4">
        <f t="shared" si="108"/>
        <v>10</v>
      </c>
      <c r="H788" s="5">
        <v>0.614</v>
      </c>
      <c r="I788" s="5">
        <f t="shared" si="102"/>
        <v>1</v>
      </c>
      <c r="J788" s="4">
        <f t="shared" si="110"/>
        <v>2.95</v>
      </c>
      <c r="L788" s="4">
        <f t="shared" si="109"/>
        <v>-1.9500000000000002</v>
      </c>
    </row>
    <row r="789" spans="2:12" ht="12.75">
      <c r="B789" s="4">
        <f t="shared" si="103"/>
        <v>0.3</v>
      </c>
      <c r="C789" s="4">
        <f t="shared" si="104"/>
        <v>10</v>
      </c>
      <c r="D789" s="4">
        <f t="shared" si="105"/>
        <v>5</v>
      </c>
      <c r="E789" s="4">
        <f t="shared" si="106"/>
        <v>1</v>
      </c>
      <c r="F789" s="4">
        <f t="shared" si="107"/>
        <v>3</v>
      </c>
      <c r="G789" s="4">
        <f t="shared" si="108"/>
        <v>10</v>
      </c>
      <c r="H789" s="5">
        <v>0.615</v>
      </c>
      <c r="I789" s="5">
        <f t="shared" si="102"/>
        <v>1</v>
      </c>
      <c r="J789" s="4">
        <f t="shared" si="110"/>
        <v>2.95</v>
      </c>
      <c r="L789" s="4">
        <f t="shared" si="109"/>
        <v>-1.9500000000000002</v>
      </c>
    </row>
    <row r="790" spans="2:12" ht="12.75">
      <c r="B790" s="4">
        <f t="shared" si="103"/>
        <v>0.3</v>
      </c>
      <c r="C790" s="4">
        <f t="shared" si="104"/>
        <v>10</v>
      </c>
      <c r="D790" s="4">
        <f t="shared" si="105"/>
        <v>5</v>
      </c>
      <c r="E790" s="4">
        <f t="shared" si="106"/>
        <v>1</v>
      </c>
      <c r="F790" s="4">
        <f t="shared" si="107"/>
        <v>3</v>
      </c>
      <c r="G790" s="4">
        <f t="shared" si="108"/>
        <v>10</v>
      </c>
      <c r="H790" s="5">
        <v>0.616</v>
      </c>
      <c r="I790" s="5">
        <f t="shared" si="102"/>
        <v>1</v>
      </c>
      <c r="J790" s="4">
        <f t="shared" si="110"/>
        <v>2.95</v>
      </c>
      <c r="L790" s="4">
        <f t="shared" si="109"/>
        <v>-1.9500000000000002</v>
      </c>
    </row>
    <row r="791" spans="2:12" ht="12.75">
      <c r="B791" s="4">
        <f t="shared" si="103"/>
        <v>0.3</v>
      </c>
      <c r="C791" s="4">
        <f t="shared" si="104"/>
        <v>10</v>
      </c>
      <c r="D791" s="4">
        <f t="shared" si="105"/>
        <v>5</v>
      </c>
      <c r="E791" s="4">
        <f t="shared" si="106"/>
        <v>1</v>
      </c>
      <c r="F791" s="4">
        <f t="shared" si="107"/>
        <v>3</v>
      </c>
      <c r="G791" s="4">
        <f t="shared" si="108"/>
        <v>10</v>
      </c>
      <c r="H791" s="5">
        <v>0.617</v>
      </c>
      <c r="I791" s="5">
        <f t="shared" si="102"/>
        <v>1</v>
      </c>
      <c r="J791" s="4">
        <f t="shared" si="110"/>
        <v>2.95</v>
      </c>
      <c r="L791" s="4">
        <f t="shared" si="109"/>
        <v>-1.9500000000000002</v>
      </c>
    </row>
    <row r="792" spans="2:12" ht="12.75">
      <c r="B792" s="4">
        <f t="shared" si="103"/>
        <v>0.3</v>
      </c>
      <c r="C792" s="4">
        <f t="shared" si="104"/>
        <v>10</v>
      </c>
      <c r="D792" s="4">
        <f t="shared" si="105"/>
        <v>5</v>
      </c>
      <c r="E792" s="4">
        <f t="shared" si="106"/>
        <v>1</v>
      </c>
      <c r="F792" s="4">
        <f t="shared" si="107"/>
        <v>3</v>
      </c>
      <c r="G792" s="4">
        <f t="shared" si="108"/>
        <v>10</v>
      </c>
      <c r="H792" s="5">
        <v>0.618</v>
      </c>
      <c r="I792" s="5">
        <f t="shared" si="102"/>
        <v>1</v>
      </c>
      <c r="J792" s="4">
        <f t="shared" si="110"/>
        <v>2.95</v>
      </c>
      <c r="L792" s="4">
        <f t="shared" si="109"/>
        <v>-1.9500000000000002</v>
      </c>
    </row>
    <row r="793" spans="2:12" ht="12.75">
      <c r="B793" s="4">
        <f t="shared" si="103"/>
        <v>0.3</v>
      </c>
      <c r="C793" s="4">
        <f t="shared" si="104"/>
        <v>10</v>
      </c>
      <c r="D793" s="4">
        <f t="shared" si="105"/>
        <v>5</v>
      </c>
      <c r="E793" s="4">
        <f t="shared" si="106"/>
        <v>1</v>
      </c>
      <c r="F793" s="4">
        <f t="shared" si="107"/>
        <v>3</v>
      </c>
      <c r="G793" s="4">
        <f t="shared" si="108"/>
        <v>10</v>
      </c>
      <c r="H793" s="5">
        <v>0.619</v>
      </c>
      <c r="I793" s="5">
        <f t="shared" si="102"/>
        <v>1</v>
      </c>
      <c r="J793" s="4">
        <f t="shared" si="110"/>
        <v>2.95</v>
      </c>
      <c r="L793" s="4">
        <f t="shared" si="109"/>
        <v>-1.9500000000000002</v>
      </c>
    </row>
    <row r="794" spans="2:12" ht="12.75">
      <c r="B794" s="4">
        <f t="shared" si="103"/>
        <v>0.3</v>
      </c>
      <c r="C794" s="4">
        <f t="shared" si="104"/>
        <v>10</v>
      </c>
      <c r="D794" s="4">
        <f t="shared" si="105"/>
        <v>5</v>
      </c>
      <c r="E794" s="4">
        <f t="shared" si="106"/>
        <v>1</v>
      </c>
      <c r="F794" s="4">
        <f t="shared" si="107"/>
        <v>3</v>
      </c>
      <c r="G794" s="4">
        <f t="shared" si="108"/>
        <v>10</v>
      </c>
      <c r="H794" s="5">
        <v>0.62</v>
      </c>
      <c r="I794" s="5">
        <f t="shared" si="102"/>
        <v>1</v>
      </c>
      <c r="J794" s="4">
        <f t="shared" si="110"/>
        <v>2.95</v>
      </c>
      <c r="L794" s="4">
        <f t="shared" si="109"/>
        <v>-1.9500000000000002</v>
      </c>
    </row>
    <row r="795" spans="2:12" ht="12.75">
      <c r="B795" s="4">
        <f t="shared" si="103"/>
        <v>0.3</v>
      </c>
      <c r="C795" s="4">
        <f t="shared" si="104"/>
        <v>10</v>
      </c>
      <c r="D795" s="4">
        <f t="shared" si="105"/>
        <v>5</v>
      </c>
      <c r="E795" s="4">
        <f t="shared" si="106"/>
        <v>1</v>
      </c>
      <c r="F795" s="4">
        <f t="shared" si="107"/>
        <v>3</v>
      </c>
      <c r="G795" s="4">
        <f t="shared" si="108"/>
        <v>10</v>
      </c>
      <c r="H795" s="5">
        <v>0.621</v>
      </c>
      <c r="I795" s="5">
        <f t="shared" si="102"/>
        <v>1</v>
      </c>
      <c r="J795" s="4">
        <f t="shared" si="110"/>
        <v>2.95</v>
      </c>
      <c r="L795" s="4">
        <f t="shared" si="109"/>
        <v>-1.9500000000000002</v>
      </c>
    </row>
    <row r="796" spans="2:12" ht="12.75">
      <c r="B796" s="4">
        <f t="shared" si="103"/>
        <v>0.3</v>
      </c>
      <c r="C796" s="4">
        <f t="shared" si="104"/>
        <v>10</v>
      </c>
      <c r="D796" s="4">
        <f t="shared" si="105"/>
        <v>5</v>
      </c>
      <c r="E796" s="4">
        <f t="shared" si="106"/>
        <v>1</v>
      </c>
      <c r="F796" s="4">
        <f t="shared" si="107"/>
        <v>3</v>
      </c>
      <c r="G796" s="4">
        <f t="shared" si="108"/>
        <v>10</v>
      </c>
      <c r="H796" s="5">
        <v>0.622</v>
      </c>
      <c r="I796" s="5">
        <f t="shared" si="102"/>
        <v>1</v>
      </c>
      <c r="J796" s="4">
        <f t="shared" si="110"/>
        <v>2.95</v>
      </c>
      <c r="L796" s="4">
        <f t="shared" si="109"/>
        <v>-1.9500000000000002</v>
      </c>
    </row>
    <row r="797" spans="2:12" ht="12.75">
      <c r="B797" s="4">
        <f t="shared" si="103"/>
        <v>0.3</v>
      </c>
      <c r="C797" s="4">
        <f t="shared" si="104"/>
        <v>10</v>
      </c>
      <c r="D797" s="4">
        <f t="shared" si="105"/>
        <v>5</v>
      </c>
      <c r="E797" s="4">
        <f t="shared" si="106"/>
        <v>1</v>
      </c>
      <c r="F797" s="4">
        <f t="shared" si="107"/>
        <v>3</v>
      </c>
      <c r="G797" s="4">
        <f t="shared" si="108"/>
        <v>10</v>
      </c>
      <c r="H797" s="5">
        <v>0.623</v>
      </c>
      <c r="I797" s="5">
        <f t="shared" si="102"/>
        <v>1</v>
      </c>
      <c r="J797" s="4">
        <f t="shared" si="110"/>
        <v>2.95</v>
      </c>
      <c r="L797" s="4">
        <f t="shared" si="109"/>
        <v>-1.9500000000000002</v>
      </c>
    </row>
    <row r="798" spans="2:12" ht="12.75">
      <c r="B798" s="4">
        <f t="shared" si="103"/>
        <v>0.3</v>
      </c>
      <c r="C798" s="4">
        <f t="shared" si="104"/>
        <v>10</v>
      </c>
      <c r="D798" s="4">
        <f t="shared" si="105"/>
        <v>5</v>
      </c>
      <c r="E798" s="4">
        <f t="shared" si="106"/>
        <v>1</v>
      </c>
      <c r="F798" s="4">
        <f t="shared" si="107"/>
        <v>3</v>
      </c>
      <c r="G798" s="4">
        <f t="shared" si="108"/>
        <v>10</v>
      </c>
      <c r="H798" s="5">
        <v>0.624</v>
      </c>
      <c r="I798" s="5">
        <f t="shared" si="102"/>
        <v>1</v>
      </c>
      <c r="J798" s="4">
        <f t="shared" si="110"/>
        <v>2.95</v>
      </c>
      <c r="L798" s="4">
        <f t="shared" si="109"/>
        <v>-1.9500000000000002</v>
      </c>
    </row>
    <row r="799" spans="2:12" ht="12.75">
      <c r="B799" s="4">
        <f t="shared" si="103"/>
        <v>0.3</v>
      </c>
      <c r="C799" s="4">
        <f t="shared" si="104"/>
        <v>10</v>
      </c>
      <c r="D799" s="4">
        <f t="shared" si="105"/>
        <v>5</v>
      </c>
      <c r="E799" s="4">
        <f t="shared" si="106"/>
        <v>1</v>
      </c>
      <c r="F799" s="4">
        <f t="shared" si="107"/>
        <v>3</v>
      </c>
      <c r="G799" s="4">
        <f t="shared" si="108"/>
        <v>10</v>
      </c>
      <c r="H799" s="5">
        <v>0.625</v>
      </c>
      <c r="I799" s="5">
        <f t="shared" si="102"/>
        <v>1</v>
      </c>
      <c r="J799" s="4">
        <f t="shared" si="110"/>
        <v>2.95</v>
      </c>
      <c r="L799" s="4">
        <f t="shared" si="109"/>
        <v>-1.9500000000000002</v>
      </c>
    </row>
    <row r="800" spans="2:12" ht="12.75">
      <c r="B800" s="4">
        <f t="shared" si="103"/>
        <v>0.3</v>
      </c>
      <c r="C800" s="4">
        <f t="shared" si="104"/>
        <v>10</v>
      </c>
      <c r="D800" s="4">
        <f t="shared" si="105"/>
        <v>5</v>
      </c>
      <c r="E800" s="4">
        <f t="shared" si="106"/>
        <v>1</v>
      </c>
      <c r="F800" s="4">
        <f t="shared" si="107"/>
        <v>3</v>
      </c>
      <c r="G800" s="4">
        <f t="shared" si="108"/>
        <v>10</v>
      </c>
      <c r="H800" s="5">
        <v>0.626</v>
      </c>
      <c r="I800" s="5">
        <f t="shared" si="102"/>
        <v>1</v>
      </c>
      <c r="J800" s="4">
        <f t="shared" si="110"/>
        <v>2.95</v>
      </c>
      <c r="L800" s="4">
        <f t="shared" si="109"/>
        <v>-1.9500000000000002</v>
      </c>
    </row>
    <row r="801" spans="2:12" ht="12.75">
      <c r="B801" s="4">
        <f t="shared" si="103"/>
        <v>0.3</v>
      </c>
      <c r="C801" s="4">
        <f t="shared" si="104"/>
        <v>10</v>
      </c>
      <c r="D801" s="4">
        <f t="shared" si="105"/>
        <v>5</v>
      </c>
      <c r="E801" s="4">
        <f t="shared" si="106"/>
        <v>1</v>
      </c>
      <c r="F801" s="4">
        <f t="shared" si="107"/>
        <v>3</v>
      </c>
      <c r="G801" s="4">
        <f t="shared" si="108"/>
        <v>10</v>
      </c>
      <c r="H801" s="5">
        <v>0.627</v>
      </c>
      <c r="I801" s="5">
        <f t="shared" si="102"/>
        <v>1</v>
      </c>
      <c r="J801" s="4">
        <f t="shared" si="110"/>
        <v>2.95</v>
      </c>
      <c r="L801" s="4">
        <f t="shared" si="109"/>
        <v>-1.9500000000000002</v>
      </c>
    </row>
    <row r="802" spans="2:12" ht="12.75">
      <c r="B802" s="4">
        <f t="shared" si="103"/>
        <v>0.3</v>
      </c>
      <c r="C802" s="4">
        <f t="shared" si="104"/>
        <v>10</v>
      </c>
      <c r="D802" s="4">
        <f t="shared" si="105"/>
        <v>5</v>
      </c>
      <c r="E802" s="4">
        <f t="shared" si="106"/>
        <v>1</v>
      </c>
      <c r="F802" s="4">
        <f t="shared" si="107"/>
        <v>3</v>
      </c>
      <c r="G802" s="4">
        <f t="shared" si="108"/>
        <v>10</v>
      </c>
      <c r="H802" s="5">
        <v>0.628</v>
      </c>
      <c r="I802" s="5">
        <f t="shared" si="102"/>
        <v>1</v>
      </c>
      <c r="J802" s="4">
        <f t="shared" si="110"/>
        <v>2.95</v>
      </c>
      <c r="L802" s="4">
        <f t="shared" si="109"/>
        <v>-1.9500000000000002</v>
      </c>
    </row>
    <row r="803" spans="2:12" ht="12.75">
      <c r="B803" s="4">
        <f t="shared" si="103"/>
        <v>0.3</v>
      </c>
      <c r="C803" s="4">
        <f t="shared" si="104"/>
        <v>10</v>
      </c>
      <c r="D803" s="4">
        <f t="shared" si="105"/>
        <v>5</v>
      </c>
      <c r="E803" s="4">
        <f t="shared" si="106"/>
        <v>1</v>
      </c>
      <c r="F803" s="4">
        <f t="shared" si="107"/>
        <v>3</v>
      </c>
      <c r="G803" s="4">
        <f t="shared" si="108"/>
        <v>10</v>
      </c>
      <c r="H803" s="5">
        <v>0.629</v>
      </c>
      <c r="I803" s="5">
        <f t="shared" si="102"/>
        <v>1</v>
      </c>
      <c r="J803" s="4">
        <f t="shared" si="110"/>
        <v>2.95</v>
      </c>
      <c r="L803" s="4">
        <f t="shared" si="109"/>
        <v>-1.9500000000000002</v>
      </c>
    </row>
    <row r="804" spans="2:12" ht="12.75">
      <c r="B804" s="4">
        <f t="shared" si="103"/>
        <v>0.3</v>
      </c>
      <c r="C804" s="4">
        <f t="shared" si="104"/>
        <v>10</v>
      </c>
      <c r="D804" s="4">
        <f t="shared" si="105"/>
        <v>5</v>
      </c>
      <c r="E804" s="4">
        <f t="shared" si="106"/>
        <v>1</v>
      </c>
      <c r="F804" s="4">
        <f t="shared" si="107"/>
        <v>3</v>
      </c>
      <c r="G804" s="4">
        <f t="shared" si="108"/>
        <v>10</v>
      </c>
      <c r="H804" s="5">
        <v>0.63</v>
      </c>
      <c r="I804" s="5">
        <f t="shared" si="102"/>
        <v>1</v>
      </c>
      <c r="J804" s="4">
        <f t="shared" si="110"/>
        <v>2.95</v>
      </c>
      <c r="L804" s="4">
        <f t="shared" si="109"/>
        <v>-1.9500000000000002</v>
      </c>
    </row>
    <row r="805" spans="2:12" ht="12.75">
      <c r="B805" s="4">
        <f t="shared" si="103"/>
        <v>0.3</v>
      </c>
      <c r="C805" s="4">
        <f t="shared" si="104"/>
        <v>10</v>
      </c>
      <c r="D805" s="4">
        <f t="shared" si="105"/>
        <v>5</v>
      </c>
      <c r="E805" s="4">
        <f t="shared" si="106"/>
        <v>1</v>
      </c>
      <c r="F805" s="4">
        <f t="shared" si="107"/>
        <v>3</v>
      </c>
      <c r="G805" s="4">
        <f t="shared" si="108"/>
        <v>10</v>
      </c>
      <c r="H805" s="5">
        <v>0.631</v>
      </c>
      <c r="I805" s="5">
        <f t="shared" si="102"/>
        <v>1</v>
      </c>
      <c r="J805" s="4">
        <f t="shared" si="110"/>
        <v>2.95</v>
      </c>
      <c r="L805" s="4">
        <f t="shared" si="109"/>
        <v>-1.9500000000000002</v>
      </c>
    </row>
    <row r="806" spans="2:12" ht="12.75">
      <c r="B806" s="4">
        <f t="shared" si="103"/>
        <v>0.3</v>
      </c>
      <c r="C806" s="4">
        <f t="shared" si="104"/>
        <v>10</v>
      </c>
      <c r="D806" s="4">
        <f t="shared" si="105"/>
        <v>5</v>
      </c>
      <c r="E806" s="4">
        <f t="shared" si="106"/>
        <v>1</v>
      </c>
      <c r="F806" s="4">
        <f t="shared" si="107"/>
        <v>3</v>
      </c>
      <c r="G806" s="4">
        <f t="shared" si="108"/>
        <v>10</v>
      </c>
      <c r="H806" s="5">
        <v>0.632</v>
      </c>
      <c r="I806" s="5">
        <f t="shared" si="102"/>
        <v>1</v>
      </c>
      <c r="J806" s="4">
        <f t="shared" si="110"/>
        <v>2.95</v>
      </c>
      <c r="L806" s="4">
        <f t="shared" si="109"/>
        <v>-1.9500000000000002</v>
      </c>
    </row>
    <row r="807" spans="2:12" ht="12.75">
      <c r="B807" s="4">
        <f t="shared" si="103"/>
        <v>0.3</v>
      </c>
      <c r="C807" s="4">
        <f t="shared" si="104"/>
        <v>10</v>
      </c>
      <c r="D807" s="4">
        <f t="shared" si="105"/>
        <v>5</v>
      </c>
      <c r="E807" s="4">
        <f t="shared" si="106"/>
        <v>1</v>
      </c>
      <c r="F807" s="4">
        <f t="shared" si="107"/>
        <v>3</v>
      </c>
      <c r="G807" s="4">
        <f t="shared" si="108"/>
        <v>10</v>
      </c>
      <c r="H807" s="5">
        <v>0.633</v>
      </c>
      <c r="I807" s="5">
        <f t="shared" si="102"/>
        <v>1</v>
      </c>
      <c r="J807" s="4">
        <f t="shared" si="110"/>
        <v>2.95</v>
      </c>
      <c r="L807" s="4">
        <f t="shared" si="109"/>
        <v>-1.9500000000000002</v>
      </c>
    </row>
    <row r="808" spans="2:12" ht="12.75">
      <c r="B808" s="4">
        <f t="shared" si="103"/>
        <v>0.3</v>
      </c>
      <c r="C808" s="4">
        <f t="shared" si="104"/>
        <v>10</v>
      </c>
      <c r="D808" s="4">
        <f t="shared" si="105"/>
        <v>5</v>
      </c>
      <c r="E808" s="4">
        <f t="shared" si="106"/>
        <v>1</v>
      </c>
      <c r="F808" s="4">
        <f t="shared" si="107"/>
        <v>3</v>
      </c>
      <c r="G808" s="4">
        <f t="shared" si="108"/>
        <v>10</v>
      </c>
      <c r="H808" s="5">
        <v>0.634</v>
      </c>
      <c r="I808" s="5">
        <f t="shared" si="102"/>
        <v>1</v>
      </c>
      <c r="J808" s="4">
        <f t="shared" si="110"/>
        <v>2.95</v>
      </c>
      <c r="L808" s="4">
        <f t="shared" si="109"/>
        <v>-1.9500000000000002</v>
      </c>
    </row>
    <row r="809" spans="2:12" ht="12.75">
      <c r="B809" s="4">
        <f t="shared" si="103"/>
        <v>0.3</v>
      </c>
      <c r="C809" s="4">
        <f t="shared" si="104"/>
        <v>10</v>
      </c>
      <c r="D809" s="4">
        <f t="shared" si="105"/>
        <v>5</v>
      </c>
      <c r="E809" s="4">
        <f t="shared" si="106"/>
        <v>1</v>
      </c>
      <c r="F809" s="4">
        <f t="shared" si="107"/>
        <v>3</v>
      </c>
      <c r="G809" s="4">
        <f t="shared" si="108"/>
        <v>10</v>
      </c>
      <c r="H809" s="5">
        <v>0.635</v>
      </c>
      <c r="I809" s="5">
        <f t="shared" si="102"/>
        <v>1</v>
      </c>
      <c r="J809" s="4">
        <f t="shared" si="110"/>
        <v>2.95</v>
      </c>
      <c r="L809" s="4">
        <f t="shared" si="109"/>
        <v>-1.9500000000000002</v>
      </c>
    </row>
    <row r="810" spans="2:12" ht="12.75">
      <c r="B810" s="4">
        <f t="shared" si="103"/>
        <v>0.3</v>
      </c>
      <c r="C810" s="4">
        <f t="shared" si="104"/>
        <v>10</v>
      </c>
      <c r="D810" s="4">
        <f t="shared" si="105"/>
        <v>5</v>
      </c>
      <c r="E810" s="4">
        <f t="shared" si="106"/>
        <v>1</v>
      </c>
      <c r="F810" s="4">
        <f t="shared" si="107"/>
        <v>3</v>
      </c>
      <c r="G810" s="4">
        <f t="shared" si="108"/>
        <v>10</v>
      </c>
      <c r="H810" s="5">
        <v>0.636</v>
      </c>
      <c r="I810" s="5">
        <f t="shared" si="102"/>
        <v>1</v>
      </c>
      <c r="J810" s="4">
        <f t="shared" si="110"/>
        <v>2.95</v>
      </c>
      <c r="L810" s="4">
        <f t="shared" si="109"/>
        <v>-1.9500000000000002</v>
      </c>
    </row>
    <row r="811" spans="2:12" ht="12.75">
      <c r="B811" s="4">
        <f t="shared" si="103"/>
        <v>0.3</v>
      </c>
      <c r="C811" s="4">
        <f t="shared" si="104"/>
        <v>10</v>
      </c>
      <c r="D811" s="4">
        <f t="shared" si="105"/>
        <v>5</v>
      </c>
      <c r="E811" s="4">
        <f t="shared" si="106"/>
        <v>1</v>
      </c>
      <c r="F811" s="4">
        <f t="shared" si="107"/>
        <v>3</v>
      </c>
      <c r="G811" s="4">
        <f t="shared" si="108"/>
        <v>10</v>
      </c>
      <c r="H811" s="5">
        <v>0.637</v>
      </c>
      <c r="I811" s="5">
        <f t="shared" si="102"/>
        <v>1</v>
      </c>
      <c r="J811" s="4">
        <f t="shared" si="110"/>
        <v>2.95</v>
      </c>
      <c r="L811" s="4">
        <f t="shared" si="109"/>
        <v>-1.9500000000000002</v>
      </c>
    </row>
    <row r="812" spans="2:12" ht="12.75">
      <c r="B812" s="4">
        <f t="shared" si="103"/>
        <v>0.3</v>
      </c>
      <c r="C812" s="4">
        <f t="shared" si="104"/>
        <v>10</v>
      </c>
      <c r="D812" s="4">
        <f t="shared" si="105"/>
        <v>5</v>
      </c>
      <c r="E812" s="4">
        <f t="shared" si="106"/>
        <v>1</v>
      </c>
      <c r="F812" s="4">
        <f t="shared" si="107"/>
        <v>3</v>
      </c>
      <c r="G812" s="4">
        <f t="shared" si="108"/>
        <v>10</v>
      </c>
      <c r="H812" s="5">
        <v>0.638</v>
      </c>
      <c r="I812" s="5">
        <f t="shared" si="102"/>
        <v>1</v>
      </c>
      <c r="J812" s="4">
        <f t="shared" si="110"/>
        <v>2.95</v>
      </c>
      <c r="L812" s="4">
        <f t="shared" si="109"/>
        <v>-1.9500000000000002</v>
      </c>
    </row>
    <row r="813" spans="2:12" ht="12.75">
      <c r="B813" s="4">
        <f t="shared" si="103"/>
        <v>0.3</v>
      </c>
      <c r="C813" s="4">
        <f t="shared" si="104"/>
        <v>10</v>
      </c>
      <c r="D813" s="4">
        <f t="shared" si="105"/>
        <v>5</v>
      </c>
      <c r="E813" s="4">
        <f t="shared" si="106"/>
        <v>1</v>
      </c>
      <c r="F813" s="4">
        <f t="shared" si="107"/>
        <v>3</v>
      </c>
      <c r="G813" s="4">
        <f t="shared" si="108"/>
        <v>10</v>
      </c>
      <c r="H813" s="5">
        <v>0.639</v>
      </c>
      <c r="I813" s="5">
        <f t="shared" si="102"/>
        <v>1</v>
      </c>
      <c r="J813" s="4">
        <f t="shared" si="110"/>
        <v>2.95</v>
      </c>
      <c r="L813" s="4">
        <f t="shared" si="109"/>
        <v>-1.9500000000000002</v>
      </c>
    </row>
    <row r="814" spans="2:12" ht="12.75">
      <c r="B814" s="4">
        <f t="shared" si="103"/>
        <v>0.3</v>
      </c>
      <c r="C814" s="4">
        <f t="shared" si="104"/>
        <v>10</v>
      </c>
      <c r="D814" s="4">
        <f t="shared" si="105"/>
        <v>5</v>
      </c>
      <c r="E814" s="4">
        <f t="shared" si="106"/>
        <v>1</v>
      </c>
      <c r="F814" s="4">
        <f t="shared" si="107"/>
        <v>3</v>
      </c>
      <c r="G814" s="4">
        <f t="shared" si="108"/>
        <v>10</v>
      </c>
      <c r="H814" s="5">
        <v>0.64</v>
      </c>
      <c r="I814" s="5">
        <f aca="true" t="shared" si="111" ref="I814:I877">IF(H814&lt;=B814,D814+((C814-D814)/F814)*H814*G814,E814)</f>
        <v>1</v>
      </c>
      <c r="J814" s="4">
        <f t="shared" si="110"/>
        <v>2.95</v>
      </c>
      <c r="L814" s="4">
        <f t="shared" si="109"/>
        <v>-1.9500000000000002</v>
      </c>
    </row>
    <row r="815" spans="2:12" ht="12.75">
      <c r="B815" s="4">
        <f t="shared" si="103"/>
        <v>0.3</v>
      </c>
      <c r="C815" s="4">
        <f t="shared" si="104"/>
        <v>10</v>
      </c>
      <c r="D815" s="4">
        <f t="shared" si="105"/>
        <v>5</v>
      </c>
      <c r="E815" s="4">
        <f t="shared" si="106"/>
        <v>1</v>
      </c>
      <c r="F815" s="4">
        <f t="shared" si="107"/>
        <v>3</v>
      </c>
      <c r="G815" s="4">
        <f t="shared" si="108"/>
        <v>10</v>
      </c>
      <c r="H815" s="5">
        <v>0.641</v>
      </c>
      <c r="I815" s="5">
        <f t="shared" si="111"/>
        <v>1</v>
      </c>
      <c r="J815" s="4">
        <f t="shared" si="110"/>
        <v>2.95</v>
      </c>
      <c r="L815" s="4">
        <f t="shared" si="109"/>
        <v>-1.9500000000000002</v>
      </c>
    </row>
    <row r="816" spans="2:12" ht="12.75">
      <c r="B816" s="4">
        <f aca="true" t="shared" si="112" ref="B816:B879">B815</f>
        <v>0.3</v>
      </c>
      <c r="C816" s="4">
        <f aca="true" t="shared" si="113" ref="C816:C879">C815</f>
        <v>10</v>
      </c>
      <c r="D816" s="4">
        <f aca="true" t="shared" si="114" ref="D816:D879">D815</f>
        <v>5</v>
      </c>
      <c r="E816" s="4">
        <f aca="true" t="shared" si="115" ref="E816:E879">E815</f>
        <v>1</v>
      </c>
      <c r="F816" s="4">
        <f aca="true" t="shared" si="116" ref="F816:F879">F815</f>
        <v>3</v>
      </c>
      <c r="G816" s="4">
        <f aca="true" t="shared" si="117" ref="G816:G879">G815</f>
        <v>10</v>
      </c>
      <c r="H816" s="5">
        <v>0.642</v>
      </c>
      <c r="I816" s="5">
        <f t="shared" si="111"/>
        <v>1</v>
      </c>
      <c r="J816" s="4">
        <f t="shared" si="110"/>
        <v>2.95</v>
      </c>
      <c r="L816" s="4">
        <f t="shared" si="109"/>
        <v>-1.9500000000000002</v>
      </c>
    </row>
    <row r="817" spans="2:12" ht="12.75">
      <c r="B817" s="4">
        <f t="shared" si="112"/>
        <v>0.3</v>
      </c>
      <c r="C817" s="4">
        <f t="shared" si="113"/>
        <v>10</v>
      </c>
      <c r="D817" s="4">
        <f t="shared" si="114"/>
        <v>5</v>
      </c>
      <c r="E817" s="4">
        <f t="shared" si="115"/>
        <v>1</v>
      </c>
      <c r="F817" s="4">
        <f t="shared" si="116"/>
        <v>3</v>
      </c>
      <c r="G817" s="4">
        <f t="shared" si="117"/>
        <v>10</v>
      </c>
      <c r="H817" s="5">
        <v>0.643</v>
      </c>
      <c r="I817" s="5">
        <f t="shared" si="111"/>
        <v>1</v>
      </c>
      <c r="J817" s="4">
        <f t="shared" si="110"/>
        <v>2.95</v>
      </c>
      <c r="L817" s="4">
        <f t="shared" si="109"/>
        <v>-1.9500000000000002</v>
      </c>
    </row>
    <row r="818" spans="2:12" ht="12.75">
      <c r="B818" s="4">
        <f t="shared" si="112"/>
        <v>0.3</v>
      </c>
      <c r="C818" s="4">
        <f t="shared" si="113"/>
        <v>10</v>
      </c>
      <c r="D818" s="4">
        <f t="shared" si="114"/>
        <v>5</v>
      </c>
      <c r="E818" s="4">
        <f t="shared" si="115"/>
        <v>1</v>
      </c>
      <c r="F818" s="4">
        <f t="shared" si="116"/>
        <v>3</v>
      </c>
      <c r="G818" s="4">
        <f t="shared" si="117"/>
        <v>10</v>
      </c>
      <c r="H818" s="5">
        <v>0.644</v>
      </c>
      <c r="I818" s="5">
        <f t="shared" si="111"/>
        <v>1</v>
      </c>
      <c r="J818" s="4">
        <f t="shared" si="110"/>
        <v>2.95</v>
      </c>
      <c r="L818" s="4">
        <f t="shared" si="109"/>
        <v>-1.9500000000000002</v>
      </c>
    </row>
    <row r="819" spans="2:12" ht="12.75">
      <c r="B819" s="4">
        <f t="shared" si="112"/>
        <v>0.3</v>
      </c>
      <c r="C819" s="4">
        <f t="shared" si="113"/>
        <v>10</v>
      </c>
      <c r="D819" s="4">
        <f t="shared" si="114"/>
        <v>5</v>
      </c>
      <c r="E819" s="4">
        <f t="shared" si="115"/>
        <v>1</v>
      </c>
      <c r="F819" s="4">
        <f t="shared" si="116"/>
        <v>3</v>
      </c>
      <c r="G819" s="4">
        <f t="shared" si="117"/>
        <v>10</v>
      </c>
      <c r="H819" s="5">
        <v>0.645</v>
      </c>
      <c r="I819" s="5">
        <f t="shared" si="111"/>
        <v>1</v>
      </c>
      <c r="J819" s="4">
        <f t="shared" si="110"/>
        <v>2.95</v>
      </c>
      <c r="L819" s="4">
        <f t="shared" si="109"/>
        <v>-1.9500000000000002</v>
      </c>
    </row>
    <row r="820" spans="2:12" ht="12.75">
      <c r="B820" s="4">
        <f t="shared" si="112"/>
        <v>0.3</v>
      </c>
      <c r="C820" s="4">
        <f t="shared" si="113"/>
        <v>10</v>
      </c>
      <c r="D820" s="4">
        <f t="shared" si="114"/>
        <v>5</v>
      </c>
      <c r="E820" s="4">
        <f t="shared" si="115"/>
        <v>1</v>
      </c>
      <c r="F820" s="4">
        <f t="shared" si="116"/>
        <v>3</v>
      </c>
      <c r="G820" s="4">
        <f t="shared" si="117"/>
        <v>10</v>
      </c>
      <c r="H820" s="5">
        <v>0.646</v>
      </c>
      <c r="I820" s="5">
        <f t="shared" si="111"/>
        <v>1</v>
      </c>
      <c r="J820" s="4">
        <f t="shared" si="110"/>
        <v>2.95</v>
      </c>
      <c r="L820" s="4">
        <f t="shared" si="109"/>
        <v>-1.9500000000000002</v>
      </c>
    </row>
    <row r="821" spans="2:12" ht="12.75">
      <c r="B821" s="4">
        <f t="shared" si="112"/>
        <v>0.3</v>
      </c>
      <c r="C821" s="4">
        <f t="shared" si="113"/>
        <v>10</v>
      </c>
      <c r="D821" s="4">
        <f t="shared" si="114"/>
        <v>5</v>
      </c>
      <c r="E821" s="4">
        <f t="shared" si="115"/>
        <v>1</v>
      </c>
      <c r="F821" s="4">
        <f t="shared" si="116"/>
        <v>3</v>
      </c>
      <c r="G821" s="4">
        <f t="shared" si="117"/>
        <v>10</v>
      </c>
      <c r="H821" s="5">
        <v>0.647</v>
      </c>
      <c r="I821" s="5">
        <f t="shared" si="111"/>
        <v>1</v>
      </c>
      <c r="J821" s="4">
        <f t="shared" si="110"/>
        <v>2.95</v>
      </c>
      <c r="L821" s="4">
        <f t="shared" si="109"/>
        <v>-1.9500000000000002</v>
      </c>
    </row>
    <row r="822" spans="2:12" ht="12.75">
      <c r="B822" s="4">
        <f t="shared" si="112"/>
        <v>0.3</v>
      </c>
      <c r="C822" s="4">
        <f t="shared" si="113"/>
        <v>10</v>
      </c>
      <c r="D822" s="4">
        <f t="shared" si="114"/>
        <v>5</v>
      </c>
      <c r="E822" s="4">
        <f t="shared" si="115"/>
        <v>1</v>
      </c>
      <c r="F822" s="4">
        <f t="shared" si="116"/>
        <v>3</v>
      </c>
      <c r="G822" s="4">
        <f t="shared" si="117"/>
        <v>10</v>
      </c>
      <c r="H822" s="5">
        <v>0.648</v>
      </c>
      <c r="I822" s="5">
        <f t="shared" si="111"/>
        <v>1</v>
      </c>
      <c r="J822" s="4">
        <f t="shared" si="110"/>
        <v>2.95</v>
      </c>
      <c r="L822" s="4">
        <f t="shared" si="109"/>
        <v>-1.9500000000000002</v>
      </c>
    </row>
    <row r="823" spans="2:12" ht="12.75">
      <c r="B823" s="4">
        <f t="shared" si="112"/>
        <v>0.3</v>
      </c>
      <c r="C823" s="4">
        <f t="shared" si="113"/>
        <v>10</v>
      </c>
      <c r="D823" s="4">
        <f t="shared" si="114"/>
        <v>5</v>
      </c>
      <c r="E823" s="4">
        <f t="shared" si="115"/>
        <v>1</v>
      </c>
      <c r="F823" s="4">
        <f t="shared" si="116"/>
        <v>3</v>
      </c>
      <c r="G823" s="4">
        <f t="shared" si="117"/>
        <v>10</v>
      </c>
      <c r="H823" s="5">
        <v>0.649</v>
      </c>
      <c r="I823" s="5">
        <f t="shared" si="111"/>
        <v>1</v>
      </c>
      <c r="J823" s="4">
        <f t="shared" si="110"/>
        <v>2.95</v>
      </c>
      <c r="L823" s="4">
        <f t="shared" si="109"/>
        <v>-1.9500000000000002</v>
      </c>
    </row>
    <row r="824" spans="2:12" ht="12.75">
      <c r="B824" s="4">
        <f t="shared" si="112"/>
        <v>0.3</v>
      </c>
      <c r="C824" s="4">
        <f t="shared" si="113"/>
        <v>10</v>
      </c>
      <c r="D824" s="4">
        <f t="shared" si="114"/>
        <v>5</v>
      </c>
      <c r="E824" s="4">
        <f t="shared" si="115"/>
        <v>1</v>
      </c>
      <c r="F824" s="4">
        <f t="shared" si="116"/>
        <v>3</v>
      </c>
      <c r="G824" s="4">
        <f t="shared" si="117"/>
        <v>10</v>
      </c>
      <c r="H824" s="5">
        <v>0.65</v>
      </c>
      <c r="I824" s="5">
        <f t="shared" si="111"/>
        <v>1</v>
      </c>
      <c r="J824" s="4">
        <f t="shared" si="110"/>
        <v>2.95</v>
      </c>
      <c r="L824" s="4">
        <f t="shared" si="109"/>
        <v>-1.9500000000000002</v>
      </c>
    </row>
    <row r="825" spans="2:12" ht="12.75">
      <c r="B825" s="4">
        <f t="shared" si="112"/>
        <v>0.3</v>
      </c>
      <c r="C825" s="4">
        <f t="shared" si="113"/>
        <v>10</v>
      </c>
      <c r="D825" s="4">
        <f t="shared" si="114"/>
        <v>5</v>
      </c>
      <c r="E825" s="4">
        <f t="shared" si="115"/>
        <v>1</v>
      </c>
      <c r="F825" s="4">
        <f t="shared" si="116"/>
        <v>3</v>
      </c>
      <c r="G825" s="4">
        <f t="shared" si="117"/>
        <v>10</v>
      </c>
      <c r="H825" s="5">
        <v>0.651</v>
      </c>
      <c r="I825" s="5">
        <f t="shared" si="111"/>
        <v>1</v>
      </c>
      <c r="J825" s="4">
        <f t="shared" si="110"/>
        <v>2.95</v>
      </c>
      <c r="L825" s="4">
        <f t="shared" si="109"/>
        <v>-1.9500000000000002</v>
      </c>
    </row>
    <row r="826" spans="2:12" ht="12.75">
      <c r="B826" s="4">
        <f t="shared" si="112"/>
        <v>0.3</v>
      </c>
      <c r="C826" s="4">
        <f t="shared" si="113"/>
        <v>10</v>
      </c>
      <c r="D826" s="4">
        <f t="shared" si="114"/>
        <v>5</v>
      </c>
      <c r="E826" s="4">
        <f t="shared" si="115"/>
        <v>1</v>
      </c>
      <c r="F826" s="4">
        <f t="shared" si="116"/>
        <v>3</v>
      </c>
      <c r="G826" s="4">
        <f t="shared" si="117"/>
        <v>10</v>
      </c>
      <c r="H826" s="5">
        <v>0.652</v>
      </c>
      <c r="I826" s="5">
        <f t="shared" si="111"/>
        <v>1</v>
      </c>
      <c r="J826" s="4">
        <f t="shared" si="110"/>
        <v>2.95</v>
      </c>
      <c r="L826" s="4">
        <f t="shared" si="109"/>
        <v>-1.9500000000000002</v>
      </c>
    </row>
    <row r="827" spans="2:12" ht="12.75">
      <c r="B827" s="4">
        <f t="shared" si="112"/>
        <v>0.3</v>
      </c>
      <c r="C827" s="4">
        <f t="shared" si="113"/>
        <v>10</v>
      </c>
      <c r="D827" s="4">
        <f t="shared" si="114"/>
        <v>5</v>
      </c>
      <c r="E827" s="4">
        <f t="shared" si="115"/>
        <v>1</v>
      </c>
      <c r="F827" s="4">
        <f t="shared" si="116"/>
        <v>3</v>
      </c>
      <c r="G827" s="4">
        <f t="shared" si="117"/>
        <v>10</v>
      </c>
      <c r="H827" s="5">
        <v>0.653</v>
      </c>
      <c r="I827" s="5">
        <f t="shared" si="111"/>
        <v>1</v>
      </c>
      <c r="J827" s="4">
        <f t="shared" si="110"/>
        <v>2.95</v>
      </c>
      <c r="L827" s="4">
        <f t="shared" si="109"/>
        <v>-1.9500000000000002</v>
      </c>
    </row>
    <row r="828" spans="2:12" ht="12.75">
      <c r="B828" s="4">
        <f t="shared" si="112"/>
        <v>0.3</v>
      </c>
      <c r="C828" s="4">
        <f t="shared" si="113"/>
        <v>10</v>
      </c>
      <c r="D828" s="4">
        <f t="shared" si="114"/>
        <v>5</v>
      </c>
      <c r="E828" s="4">
        <f t="shared" si="115"/>
        <v>1</v>
      </c>
      <c r="F828" s="4">
        <f t="shared" si="116"/>
        <v>3</v>
      </c>
      <c r="G828" s="4">
        <f t="shared" si="117"/>
        <v>10</v>
      </c>
      <c r="H828" s="5">
        <v>0.654</v>
      </c>
      <c r="I828" s="5">
        <f t="shared" si="111"/>
        <v>1</v>
      </c>
      <c r="J828" s="4">
        <f t="shared" si="110"/>
        <v>2.95</v>
      </c>
      <c r="L828" s="4">
        <f t="shared" si="109"/>
        <v>-1.9500000000000002</v>
      </c>
    </row>
    <row r="829" spans="2:12" ht="12.75">
      <c r="B829" s="4">
        <f t="shared" si="112"/>
        <v>0.3</v>
      </c>
      <c r="C829" s="4">
        <f t="shared" si="113"/>
        <v>10</v>
      </c>
      <c r="D829" s="4">
        <f t="shared" si="114"/>
        <v>5</v>
      </c>
      <c r="E829" s="4">
        <f t="shared" si="115"/>
        <v>1</v>
      </c>
      <c r="F829" s="4">
        <f t="shared" si="116"/>
        <v>3</v>
      </c>
      <c r="G829" s="4">
        <f t="shared" si="117"/>
        <v>10</v>
      </c>
      <c r="H829" s="5">
        <v>0.655</v>
      </c>
      <c r="I829" s="5">
        <f t="shared" si="111"/>
        <v>1</v>
      </c>
      <c r="J829" s="4">
        <f t="shared" si="110"/>
        <v>2.95</v>
      </c>
      <c r="L829" s="4">
        <f t="shared" si="109"/>
        <v>-1.9500000000000002</v>
      </c>
    </row>
    <row r="830" spans="2:12" ht="12.75">
      <c r="B830" s="4">
        <f t="shared" si="112"/>
        <v>0.3</v>
      </c>
      <c r="C830" s="4">
        <f t="shared" si="113"/>
        <v>10</v>
      </c>
      <c r="D830" s="4">
        <f t="shared" si="114"/>
        <v>5</v>
      </c>
      <c r="E830" s="4">
        <f t="shared" si="115"/>
        <v>1</v>
      </c>
      <c r="F830" s="4">
        <f t="shared" si="116"/>
        <v>3</v>
      </c>
      <c r="G830" s="4">
        <f t="shared" si="117"/>
        <v>10</v>
      </c>
      <c r="H830" s="5">
        <v>0.656</v>
      </c>
      <c r="I830" s="5">
        <f t="shared" si="111"/>
        <v>1</v>
      </c>
      <c r="J830" s="4">
        <f t="shared" si="110"/>
        <v>2.95</v>
      </c>
      <c r="L830" s="4">
        <f t="shared" si="109"/>
        <v>-1.9500000000000002</v>
      </c>
    </row>
    <row r="831" spans="2:12" ht="12.75">
      <c r="B831" s="4">
        <f t="shared" si="112"/>
        <v>0.3</v>
      </c>
      <c r="C831" s="4">
        <f t="shared" si="113"/>
        <v>10</v>
      </c>
      <c r="D831" s="4">
        <f t="shared" si="114"/>
        <v>5</v>
      </c>
      <c r="E831" s="4">
        <f t="shared" si="115"/>
        <v>1</v>
      </c>
      <c r="F831" s="4">
        <f t="shared" si="116"/>
        <v>3</v>
      </c>
      <c r="G831" s="4">
        <f t="shared" si="117"/>
        <v>10</v>
      </c>
      <c r="H831" s="5">
        <v>0.657</v>
      </c>
      <c r="I831" s="5">
        <f t="shared" si="111"/>
        <v>1</v>
      </c>
      <c r="J831" s="4">
        <f t="shared" si="110"/>
        <v>2.95</v>
      </c>
      <c r="L831" s="4">
        <f t="shared" si="109"/>
        <v>-1.9500000000000002</v>
      </c>
    </row>
    <row r="832" spans="2:12" ht="12.75">
      <c r="B832" s="4">
        <f t="shared" si="112"/>
        <v>0.3</v>
      </c>
      <c r="C832" s="4">
        <f t="shared" si="113"/>
        <v>10</v>
      </c>
      <c r="D832" s="4">
        <f t="shared" si="114"/>
        <v>5</v>
      </c>
      <c r="E832" s="4">
        <f t="shared" si="115"/>
        <v>1</v>
      </c>
      <c r="F832" s="4">
        <f t="shared" si="116"/>
        <v>3</v>
      </c>
      <c r="G832" s="4">
        <f t="shared" si="117"/>
        <v>10</v>
      </c>
      <c r="H832" s="5">
        <v>0.658</v>
      </c>
      <c r="I832" s="5">
        <f t="shared" si="111"/>
        <v>1</v>
      </c>
      <c r="J832" s="4">
        <f t="shared" si="110"/>
        <v>2.95</v>
      </c>
      <c r="L832" s="4">
        <f t="shared" si="109"/>
        <v>-1.9500000000000002</v>
      </c>
    </row>
    <row r="833" spans="2:12" ht="12.75">
      <c r="B833" s="4">
        <f t="shared" si="112"/>
        <v>0.3</v>
      </c>
      <c r="C833" s="4">
        <f t="shared" si="113"/>
        <v>10</v>
      </c>
      <c r="D833" s="4">
        <f t="shared" si="114"/>
        <v>5</v>
      </c>
      <c r="E833" s="4">
        <f t="shared" si="115"/>
        <v>1</v>
      </c>
      <c r="F833" s="4">
        <f t="shared" si="116"/>
        <v>3</v>
      </c>
      <c r="G833" s="4">
        <f t="shared" si="117"/>
        <v>10</v>
      </c>
      <c r="H833" s="5">
        <v>0.659</v>
      </c>
      <c r="I833" s="5">
        <f t="shared" si="111"/>
        <v>1</v>
      </c>
      <c r="J833" s="4">
        <f t="shared" si="110"/>
        <v>2.95</v>
      </c>
      <c r="L833" s="4">
        <f t="shared" si="109"/>
        <v>-1.9500000000000002</v>
      </c>
    </row>
    <row r="834" spans="2:12" ht="12.75">
      <c r="B834" s="4">
        <f t="shared" si="112"/>
        <v>0.3</v>
      </c>
      <c r="C834" s="4">
        <f t="shared" si="113"/>
        <v>10</v>
      </c>
      <c r="D834" s="4">
        <f t="shared" si="114"/>
        <v>5</v>
      </c>
      <c r="E834" s="4">
        <f t="shared" si="115"/>
        <v>1</v>
      </c>
      <c r="F834" s="4">
        <f t="shared" si="116"/>
        <v>3</v>
      </c>
      <c r="G834" s="4">
        <f t="shared" si="117"/>
        <v>10</v>
      </c>
      <c r="H834" s="5">
        <v>0.66</v>
      </c>
      <c r="I834" s="5">
        <f t="shared" si="111"/>
        <v>1</v>
      </c>
      <c r="J834" s="4">
        <f t="shared" si="110"/>
        <v>2.95</v>
      </c>
      <c r="L834" s="4">
        <f t="shared" si="109"/>
        <v>-1.9500000000000002</v>
      </c>
    </row>
    <row r="835" spans="2:12" ht="12.75">
      <c r="B835" s="4">
        <f t="shared" si="112"/>
        <v>0.3</v>
      </c>
      <c r="C835" s="4">
        <f t="shared" si="113"/>
        <v>10</v>
      </c>
      <c r="D835" s="4">
        <f t="shared" si="114"/>
        <v>5</v>
      </c>
      <c r="E835" s="4">
        <f t="shared" si="115"/>
        <v>1</v>
      </c>
      <c r="F835" s="4">
        <f t="shared" si="116"/>
        <v>3</v>
      </c>
      <c r="G835" s="4">
        <f t="shared" si="117"/>
        <v>10</v>
      </c>
      <c r="H835" s="5">
        <v>0.661</v>
      </c>
      <c r="I835" s="5">
        <f t="shared" si="111"/>
        <v>1</v>
      </c>
      <c r="J835" s="4">
        <f t="shared" si="110"/>
        <v>2.95</v>
      </c>
      <c r="L835" s="4">
        <f t="shared" si="109"/>
        <v>-1.9500000000000002</v>
      </c>
    </row>
    <row r="836" spans="2:12" ht="12.75">
      <c r="B836" s="4">
        <f t="shared" si="112"/>
        <v>0.3</v>
      </c>
      <c r="C836" s="4">
        <f t="shared" si="113"/>
        <v>10</v>
      </c>
      <c r="D836" s="4">
        <f t="shared" si="114"/>
        <v>5</v>
      </c>
      <c r="E836" s="4">
        <f t="shared" si="115"/>
        <v>1</v>
      </c>
      <c r="F836" s="4">
        <f t="shared" si="116"/>
        <v>3</v>
      </c>
      <c r="G836" s="4">
        <f t="shared" si="117"/>
        <v>10</v>
      </c>
      <c r="H836" s="5">
        <v>0.662</v>
      </c>
      <c r="I836" s="5">
        <f t="shared" si="111"/>
        <v>1</v>
      </c>
      <c r="J836" s="4">
        <f t="shared" si="110"/>
        <v>2.95</v>
      </c>
      <c r="L836" s="4">
        <f t="shared" si="109"/>
        <v>-1.9500000000000002</v>
      </c>
    </row>
    <row r="837" spans="2:12" ht="12.75">
      <c r="B837" s="4">
        <f t="shared" si="112"/>
        <v>0.3</v>
      </c>
      <c r="C837" s="4">
        <f t="shared" si="113"/>
        <v>10</v>
      </c>
      <c r="D837" s="4">
        <f t="shared" si="114"/>
        <v>5</v>
      </c>
      <c r="E837" s="4">
        <f t="shared" si="115"/>
        <v>1</v>
      </c>
      <c r="F837" s="4">
        <f t="shared" si="116"/>
        <v>3</v>
      </c>
      <c r="G837" s="4">
        <f t="shared" si="117"/>
        <v>10</v>
      </c>
      <c r="H837" s="5">
        <v>0.663</v>
      </c>
      <c r="I837" s="5">
        <f t="shared" si="111"/>
        <v>1</v>
      </c>
      <c r="J837" s="4">
        <f t="shared" si="110"/>
        <v>2.95</v>
      </c>
      <c r="L837" s="4">
        <f t="shared" si="109"/>
        <v>-1.9500000000000002</v>
      </c>
    </row>
    <row r="838" spans="2:12" ht="12.75">
      <c r="B838" s="4">
        <f t="shared" si="112"/>
        <v>0.3</v>
      </c>
      <c r="C838" s="4">
        <f t="shared" si="113"/>
        <v>10</v>
      </c>
      <c r="D838" s="4">
        <f t="shared" si="114"/>
        <v>5</v>
      </c>
      <c r="E838" s="4">
        <f t="shared" si="115"/>
        <v>1</v>
      </c>
      <c r="F838" s="4">
        <f t="shared" si="116"/>
        <v>3</v>
      </c>
      <c r="G838" s="4">
        <f t="shared" si="117"/>
        <v>10</v>
      </c>
      <c r="H838" s="5">
        <v>0.664</v>
      </c>
      <c r="I838" s="5">
        <f t="shared" si="111"/>
        <v>1</v>
      </c>
      <c r="J838" s="4">
        <f t="shared" si="110"/>
        <v>2.95</v>
      </c>
      <c r="L838" s="4">
        <f t="shared" si="109"/>
        <v>-1.9500000000000002</v>
      </c>
    </row>
    <row r="839" spans="2:12" ht="12.75">
      <c r="B839" s="4">
        <f t="shared" si="112"/>
        <v>0.3</v>
      </c>
      <c r="C839" s="4">
        <f t="shared" si="113"/>
        <v>10</v>
      </c>
      <c r="D839" s="4">
        <f t="shared" si="114"/>
        <v>5</v>
      </c>
      <c r="E839" s="4">
        <f t="shared" si="115"/>
        <v>1</v>
      </c>
      <c r="F839" s="4">
        <f t="shared" si="116"/>
        <v>3</v>
      </c>
      <c r="G839" s="4">
        <f t="shared" si="117"/>
        <v>10</v>
      </c>
      <c r="H839" s="5">
        <v>0.665</v>
      </c>
      <c r="I839" s="5">
        <f t="shared" si="111"/>
        <v>1</v>
      </c>
      <c r="J839" s="4">
        <f t="shared" si="110"/>
        <v>2.95</v>
      </c>
      <c r="L839" s="4">
        <f t="shared" si="109"/>
        <v>-1.9500000000000002</v>
      </c>
    </row>
    <row r="840" spans="2:12" ht="12.75">
      <c r="B840" s="4">
        <f t="shared" si="112"/>
        <v>0.3</v>
      </c>
      <c r="C840" s="4">
        <f t="shared" si="113"/>
        <v>10</v>
      </c>
      <c r="D840" s="4">
        <f t="shared" si="114"/>
        <v>5</v>
      </c>
      <c r="E840" s="4">
        <f t="shared" si="115"/>
        <v>1</v>
      </c>
      <c r="F840" s="4">
        <f t="shared" si="116"/>
        <v>3</v>
      </c>
      <c r="G840" s="4">
        <f t="shared" si="117"/>
        <v>10</v>
      </c>
      <c r="H840" s="5">
        <v>0.666</v>
      </c>
      <c r="I840" s="5">
        <f t="shared" si="111"/>
        <v>1</v>
      </c>
      <c r="J840" s="4">
        <f t="shared" si="110"/>
        <v>2.95</v>
      </c>
      <c r="L840" s="4">
        <f t="shared" si="109"/>
        <v>-1.9500000000000002</v>
      </c>
    </row>
    <row r="841" spans="2:12" ht="12.75">
      <c r="B841" s="4">
        <f t="shared" si="112"/>
        <v>0.3</v>
      </c>
      <c r="C841" s="4">
        <f t="shared" si="113"/>
        <v>10</v>
      </c>
      <c r="D841" s="4">
        <f t="shared" si="114"/>
        <v>5</v>
      </c>
      <c r="E841" s="4">
        <f t="shared" si="115"/>
        <v>1</v>
      </c>
      <c r="F841" s="4">
        <f t="shared" si="116"/>
        <v>3</v>
      </c>
      <c r="G841" s="4">
        <f t="shared" si="117"/>
        <v>10</v>
      </c>
      <c r="H841" s="5">
        <v>0.667</v>
      </c>
      <c r="I841" s="5">
        <f t="shared" si="111"/>
        <v>1</v>
      </c>
      <c r="J841" s="4">
        <f t="shared" si="110"/>
        <v>2.95</v>
      </c>
      <c r="L841" s="4">
        <f t="shared" si="109"/>
        <v>-1.9500000000000002</v>
      </c>
    </row>
    <row r="842" spans="2:12" ht="12.75">
      <c r="B842" s="4">
        <f t="shared" si="112"/>
        <v>0.3</v>
      </c>
      <c r="C842" s="4">
        <f t="shared" si="113"/>
        <v>10</v>
      </c>
      <c r="D842" s="4">
        <f t="shared" si="114"/>
        <v>5</v>
      </c>
      <c r="E842" s="4">
        <f t="shared" si="115"/>
        <v>1</v>
      </c>
      <c r="F842" s="4">
        <f t="shared" si="116"/>
        <v>3</v>
      </c>
      <c r="G842" s="4">
        <f t="shared" si="117"/>
        <v>10</v>
      </c>
      <c r="H842" s="5">
        <v>0.668</v>
      </c>
      <c r="I842" s="5">
        <f t="shared" si="111"/>
        <v>1</v>
      </c>
      <c r="J842" s="4">
        <f t="shared" si="110"/>
        <v>2.95</v>
      </c>
      <c r="L842" s="4">
        <f t="shared" si="109"/>
        <v>-1.9500000000000002</v>
      </c>
    </row>
    <row r="843" spans="2:12" ht="12.75">
      <c r="B843" s="4">
        <f t="shared" si="112"/>
        <v>0.3</v>
      </c>
      <c r="C843" s="4">
        <f t="shared" si="113"/>
        <v>10</v>
      </c>
      <c r="D843" s="4">
        <f t="shared" si="114"/>
        <v>5</v>
      </c>
      <c r="E843" s="4">
        <f t="shared" si="115"/>
        <v>1</v>
      </c>
      <c r="F843" s="4">
        <f t="shared" si="116"/>
        <v>3</v>
      </c>
      <c r="G843" s="4">
        <f t="shared" si="117"/>
        <v>10</v>
      </c>
      <c r="H843" s="5">
        <v>0.669</v>
      </c>
      <c r="I843" s="5">
        <f t="shared" si="111"/>
        <v>1</v>
      </c>
      <c r="J843" s="4">
        <f t="shared" si="110"/>
        <v>2.95</v>
      </c>
      <c r="L843" s="4">
        <f aca="true" t="shared" si="118" ref="L843:L906">I843-J843</f>
        <v>-1.9500000000000002</v>
      </c>
    </row>
    <row r="844" spans="2:12" ht="12.75">
      <c r="B844" s="4">
        <f t="shared" si="112"/>
        <v>0.3</v>
      </c>
      <c r="C844" s="4">
        <f t="shared" si="113"/>
        <v>10</v>
      </c>
      <c r="D844" s="4">
        <f t="shared" si="114"/>
        <v>5</v>
      </c>
      <c r="E844" s="4">
        <f t="shared" si="115"/>
        <v>1</v>
      </c>
      <c r="F844" s="4">
        <f t="shared" si="116"/>
        <v>3</v>
      </c>
      <c r="G844" s="4">
        <f t="shared" si="117"/>
        <v>10</v>
      </c>
      <c r="H844" s="5">
        <v>0.67</v>
      </c>
      <c r="I844" s="5">
        <f t="shared" si="111"/>
        <v>1</v>
      </c>
      <c r="J844" s="4">
        <f aca="true" t="shared" si="119" ref="J844:J907">J843</f>
        <v>2.95</v>
      </c>
      <c r="L844" s="4">
        <f t="shared" si="118"/>
        <v>-1.9500000000000002</v>
      </c>
    </row>
    <row r="845" spans="2:12" ht="12.75">
      <c r="B845" s="4">
        <f t="shared" si="112"/>
        <v>0.3</v>
      </c>
      <c r="C845" s="4">
        <f t="shared" si="113"/>
        <v>10</v>
      </c>
      <c r="D845" s="4">
        <f t="shared" si="114"/>
        <v>5</v>
      </c>
      <c r="E845" s="4">
        <f t="shared" si="115"/>
        <v>1</v>
      </c>
      <c r="F845" s="4">
        <f t="shared" si="116"/>
        <v>3</v>
      </c>
      <c r="G845" s="4">
        <f t="shared" si="117"/>
        <v>10</v>
      </c>
      <c r="H845" s="5">
        <v>0.671</v>
      </c>
      <c r="I845" s="5">
        <f t="shared" si="111"/>
        <v>1</v>
      </c>
      <c r="J845" s="4">
        <f t="shared" si="119"/>
        <v>2.95</v>
      </c>
      <c r="L845" s="4">
        <f t="shared" si="118"/>
        <v>-1.9500000000000002</v>
      </c>
    </row>
    <row r="846" spans="2:12" ht="12.75">
      <c r="B846" s="4">
        <f t="shared" si="112"/>
        <v>0.3</v>
      </c>
      <c r="C846" s="4">
        <f t="shared" si="113"/>
        <v>10</v>
      </c>
      <c r="D846" s="4">
        <f t="shared" si="114"/>
        <v>5</v>
      </c>
      <c r="E846" s="4">
        <f t="shared" si="115"/>
        <v>1</v>
      </c>
      <c r="F846" s="4">
        <f t="shared" si="116"/>
        <v>3</v>
      </c>
      <c r="G846" s="4">
        <f t="shared" si="117"/>
        <v>10</v>
      </c>
      <c r="H846" s="5">
        <v>0.672</v>
      </c>
      <c r="I846" s="5">
        <f t="shared" si="111"/>
        <v>1</v>
      </c>
      <c r="J846" s="4">
        <f t="shared" si="119"/>
        <v>2.95</v>
      </c>
      <c r="L846" s="4">
        <f t="shared" si="118"/>
        <v>-1.9500000000000002</v>
      </c>
    </row>
    <row r="847" spans="2:12" ht="12.75">
      <c r="B847" s="4">
        <f t="shared" si="112"/>
        <v>0.3</v>
      </c>
      <c r="C847" s="4">
        <f t="shared" si="113"/>
        <v>10</v>
      </c>
      <c r="D847" s="4">
        <f t="shared" si="114"/>
        <v>5</v>
      </c>
      <c r="E847" s="4">
        <f t="shared" si="115"/>
        <v>1</v>
      </c>
      <c r="F847" s="4">
        <f t="shared" si="116"/>
        <v>3</v>
      </c>
      <c r="G847" s="4">
        <f t="shared" si="117"/>
        <v>10</v>
      </c>
      <c r="H847" s="5">
        <v>0.673</v>
      </c>
      <c r="I847" s="5">
        <f t="shared" si="111"/>
        <v>1</v>
      </c>
      <c r="J847" s="4">
        <f t="shared" si="119"/>
        <v>2.95</v>
      </c>
      <c r="L847" s="4">
        <f t="shared" si="118"/>
        <v>-1.9500000000000002</v>
      </c>
    </row>
    <row r="848" spans="2:12" ht="12.75">
      <c r="B848" s="4">
        <f t="shared" si="112"/>
        <v>0.3</v>
      </c>
      <c r="C848" s="4">
        <f t="shared" si="113"/>
        <v>10</v>
      </c>
      <c r="D848" s="4">
        <f t="shared" si="114"/>
        <v>5</v>
      </c>
      <c r="E848" s="4">
        <f t="shared" si="115"/>
        <v>1</v>
      </c>
      <c r="F848" s="4">
        <f t="shared" si="116"/>
        <v>3</v>
      </c>
      <c r="G848" s="4">
        <f t="shared" si="117"/>
        <v>10</v>
      </c>
      <c r="H848" s="5">
        <v>0.674</v>
      </c>
      <c r="I848" s="5">
        <f t="shared" si="111"/>
        <v>1</v>
      </c>
      <c r="J848" s="4">
        <f t="shared" si="119"/>
        <v>2.95</v>
      </c>
      <c r="L848" s="4">
        <f t="shared" si="118"/>
        <v>-1.9500000000000002</v>
      </c>
    </row>
    <row r="849" spans="2:12" ht="12.75">
      <c r="B849" s="4">
        <f t="shared" si="112"/>
        <v>0.3</v>
      </c>
      <c r="C849" s="4">
        <f t="shared" si="113"/>
        <v>10</v>
      </c>
      <c r="D849" s="4">
        <f t="shared" si="114"/>
        <v>5</v>
      </c>
      <c r="E849" s="4">
        <f t="shared" si="115"/>
        <v>1</v>
      </c>
      <c r="F849" s="4">
        <f t="shared" si="116"/>
        <v>3</v>
      </c>
      <c r="G849" s="4">
        <f t="shared" si="117"/>
        <v>10</v>
      </c>
      <c r="H849" s="5">
        <v>0.675</v>
      </c>
      <c r="I849" s="5">
        <f t="shared" si="111"/>
        <v>1</v>
      </c>
      <c r="J849" s="4">
        <f t="shared" si="119"/>
        <v>2.95</v>
      </c>
      <c r="L849" s="4">
        <f t="shared" si="118"/>
        <v>-1.9500000000000002</v>
      </c>
    </row>
    <row r="850" spans="2:12" ht="12.75">
      <c r="B850" s="4">
        <f t="shared" si="112"/>
        <v>0.3</v>
      </c>
      <c r="C850" s="4">
        <f t="shared" si="113"/>
        <v>10</v>
      </c>
      <c r="D850" s="4">
        <f t="shared" si="114"/>
        <v>5</v>
      </c>
      <c r="E850" s="4">
        <f t="shared" si="115"/>
        <v>1</v>
      </c>
      <c r="F850" s="4">
        <f t="shared" si="116"/>
        <v>3</v>
      </c>
      <c r="G850" s="4">
        <f t="shared" si="117"/>
        <v>10</v>
      </c>
      <c r="H850" s="5">
        <v>0.676</v>
      </c>
      <c r="I850" s="5">
        <f t="shared" si="111"/>
        <v>1</v>
      </c>
      <c r="J850" s="4">
        <f t="shared" si="119"/>
        <v>2.95</v>
      </c>
      <c r="L850" s="4">
        <f t="shared" si="118"/>
        <v>-1.9500000000000002</v>
      </c>
    </row>
    <row r="851" spans="2:12" ht="12.75">
      <c r="B851" s="4">
        <f t="shared" si="112"/>
        <v>0.3</v>
      </c>
      <c r="C851" s="4">
        <f t="shared" si="113"/>
        <v>10</v>
      </c>
      <c r="D851" s="4">
        <f t="shared" si="114"/>
        <v>5</v>
      </c>
      <c r="E851" s="4">
        <f t="shared" si="115"/>
        <v>1</v>
      </c>
      <c r="F851" s="4">
        <f t="shared" si="116"/>
        <v>3</v>
      </c>
      <c r="G851" s="4">
        <f t="shared" si="117"/>
        <v>10</v>
      </c>
      <c r="H851" s="5">
        <v>0.677</v>
      </c>
      <c r="I851" s="5">
        <f t="shared" si="111"/>
        <v>1</v>
      </c>
      <c r="J851" s="4">
        <f t="shared" si="119"/>
        <v>2.95</v>
      </c>
      <c r="L851" s="4">
        <f t="shared" si="118"/>
        <v>-1.9500000000000002</v>
      </c>
    </row>
    <row r="852" spans="2:12" ht="12.75">
      <c r="B852" s="4">
        <f t="shared" si="112"/>
        <v>0.3</v>
      </c>
      <c r="C852" s="4">
        <f t="shared" si="113"/>
        <v>10</v>
      </c>
      <c r="D852" s="4">
        <f t="shared" si="114"/>
        <v>5</v>
      </c>
      <c r="E852" s="4">
        <f t="shared" si="115"/>
        <v>1</v>
      </c>
      <c r="F852" s="4">
        <f t="shared" si="116"/>
        <v>3</v>
      </c>
      <c r="G852" s="4">
        <f t="shared" si="117"/>
        <v>10</v>
      </c>
      <c r="H852" s="5">
        <v>0.678</v>
      </c>
      <c r="I852" s="5">
        <f t="shared" si="111"/>
        <v>1</v>
      </c>
      <c r="J852" s="4">
        <f t="shared" si="119"/>
        <v>2.95</v>
      </c>
      <c r="L852" s="4">
        <f t="shared" si="118"/>
        <v>-1.9500000000000002</v>
      </c>
    </row>
    <row r="853" spans="2:12" ht="12.75">
      <c r="B853" s="4">
        <f t="shared" si="112"/>
        <v>0.3</v>
      </c>
      <c r="C853" s="4">
        <f t="shared" si="113"/>
        <v>10</v>
      </c>
      <c r="D853" s="4">
        <f t="shared" si="114"/>
        <v>5</v>
      </c>
      <c r="E853" s="4">
        <f t="shared" si="115"/>
        <v>1</v>
      </c>
      <c r="F853" s="4">
        <f t="shared" si="116"/>
        <v>3</v>
      </c>
      <c r="G853" s="4">
        <f t="shared" si="117"/>
        <v>10</v>
      </c>
      <c r="H853" s="5">
        <v>0.679</v>
      </c>
      <c r="I853" s="5">
        <f t="shared" si="111"/>
        <v>1</v>
      </c>
      <c r="J853" s="4">
        <f t="shared" si="119"/>
        <v>2.95</v>
      </c>
      <c r="L853" s="4">
        <f t="shared" si="118"/>
        <v>-1.9500000000000002</v>
      </c>
    </row>
    <row r="854" spans="2:12" ht="12.75">
      <c r="B854" s="4">
        <f t="shared" si="112"/>
        <v>0.3</v>
      </c>
      <c r="C854" s="4">
        <f t="shared" si="113"/>
        <v>10</v>
      </c>
      <c r="D854" s="4">
        <f t="shared" si="114"/>
        <v>5</v>
      </c>
      <c r="E854" s="4">
        <f t="shared" si="115"/>
        <v>1</v>
      </c>
      <c r="F854" s="4">
        <f t="shared" si="116"/>
        <v>3</v>
      </c>
      <c r="G854" s="4">
        <f t="shared" si="117"/>
        <v>10</v>
      </c>
      <c r="H854" s="5">
        <v>0.68</v>
      </c>
      <c r="I854" s="5">
        <f t="shared" si="111"/>
        <v>1</v>
      </c>
      <c r="J854" s="4">
        <f t="shared" si="119"/>
        <v>2.95</v>
      </c>
      <c r="L854" s="4">
        <f t="shared" si="118"/>
        <v>-1.9500000000000002</v>
      </c>
    </row>
    <row r="855" spans="2:12" ht="12.75">
      <c r="B855" s="4">
        <f t="shared" si="112"/>
        <v>0.3</v>
      </c>
      <c r="C855" s="4">
        <f t="shared" si="113"/>
        <v>10</v>
      </c>
      <c r="D855" s="4">
        <f t="shared" si="114"/>
        <v>5</v>
      </c>
      <c r="E855" s="4">
        <f t="shared" si="115"/>
        <v>1</v>
      </c>
      <c r="F855" s="4">
        <f t="shared" si="116"/>
        <v>3</v>
      </c>
      <c r="G855" s="4">
        <f t="shared" si="117"/>
        <v>10</v>
      </c>
      <c r="H855" s="5">
        <v>0.681</v>
      </c>
      <c r="I855" s="5">
        <f t="shared" si="111"/>
        <v>1</v>
      </c>
      <c r="J855" s="4">
        <f t="shared" si="119"/>
        <v>2.95</v>
      </c>
      <c r="L855" s="4">
        <f t="shared" si="118"/>
        <v>-1.9500000000000002</v>
      </c>
    </row>
    <row r="856" spans="2:12" ht="12.75">
      <c r="B856" s="4">
        <f t="shared" si="112"/>
        <v>0.3</v>
      </c>
      <c r="C856" s="4">
        <f t="shared" si="113"/>
        <v>10</v>
      </c>
      <c r="D856" s="4">
        <f t="shared" si="114"/>
        <v>5</v>
      </c>
      <c r="E856" s="4">
        <f t="shared" si="115"/>
        <v>1</v>
      </c>
      <c r="F856" s="4">
        <f t="shared" si="116"/>
        <v>3</v>
      </c>
      <c r="G856" s="4">
        <f t="shared" si="117"/>
        <v>10</v>
      </c>
      <c r="H856" s="5">
        <v>0.682</v>
      </c>
      <c r="I856" s="5">
        <f t="shared" si="111"/>
        <v>1</v>
      </c>
      <c r="J856" s="4">
        <f t="shared" si="119"/>
        <v>2.95</v>
      </c>
      <c r="L856" s="4">
        <f t="shared" si="118"/>
        <v>-1.9500000000000002</v>
      </c>
    </row>
    <row r="857" spans="2:12" ht="12.75">
      <c r="B857" s="4">
        <f t="shared" si="112"/>
        <v>0.3</v>
      </c>
      <c r="C857" s="4">
        <f t="shared" si="113"/>
        <v>10</v>
      </c>
      <c r="D857" s="4">
        <f t="shared" si="114"/>
        <v>5</v>
      </c>
      <c r="E857" s="4">
        <f t="shared" si="115"/>
        <v>1</v>
      </c>
      <c r="F857" s="4">
        <f t="shared" si="116"/>
        <v>3</v>
      </c>
      <c r="G857" s="4">
        <f t="shared" si="117"/>
        <v>10</v>
      </c>
      <c r="H857" s="5">
        <v>0.683</v>
      </c>
      <c r="I857" s="5">
        <f t="shared" si="111"/>
        <v>1</v>
      </c>
      <c r="J857" s="4">
        <f t="shared" si="119"/>
        <v>2.95</v>
      </c>
      <c r="L857" s="4">
        <f t="shared" si="118"/>
        <v>-1.9500000000000002</v>
      </c>
    </row>
    <row r="858" spans="2:12" ht="12.75">
      <c r="B858" s="4">
        <f t="shared" si="112"/>
        <v>0.3</v>
      </c>
      <c r="C858" s="4">
        <f t="shared" si="113"/>
        <v>10</v>
      </c>
      <c r="D858" s="4">
        <f t="shared" si="114"/>
        <v>5</v>
      </c>
      <c r="E858" s="4">
        <f t="shared" si="115"/>
        <v>1</v>
      </c>
      <c r="F858" s="4">
        <f t="shared" si="116"/>
        <v>3</v>
      </c>
      <c r="G858" s="4">
        <f t="shared" si="117"/>
        <v>10</v>
      </c>
      <c r="H858" s="5">
        <v>0.684</v>
      </c>
      <c r="I858" s="5">
        <f t="shared" si="111"/>
        <v>1</v>
      </c>
      <c r="J858" s="4">
        <f t="shared" si="119"/>
        <v>2.95</v>
      </c>
      <c r="L858" s="4">
        <f t="shared" si="118"/>
        <v>-1.9500000000000002</v>
      </c>
    </row>
    <row r="859" spans="2:12" ht="12.75">
      <c r="B859" s="4">
        <f t="shared" si="112"/>
        <v>0.3</v>
      </c>
      <c r="C859" s="4">
        <f t="shared" si="113"/>
        <v>10</v>
      </c>
      <c r="D859" s="4">
        <f t="shared" si="114"/>
        <v>5</v>
      </c>
      <c r="E859" s="4">
        <f t="shared" si="115"/>
        <v>1</v>
      </c>
      <c r="F859" s="4">
        <f t="shared" si="116"/>
        <v>3</v>
      </c>
      <c r="G859" s="4">
        <f t="shared" si="117"/>
        <v>10</v>
      </c>
      <c r="H859" s="5">
        <v>0.685</v>
      </c>
      <c r="I859" s="5">
        <f t="shared" si="111"/>
        <v>1</v>
      </c>
      <c r="J859" s="4">
        <f t="shared" si="119"/>
        <v>2.95</v>
      </c>
      <c r="L859" s="4">
        <f t="shared" si="118"/>
        <v>-1.9500000000000002</v>
      </c>
    </row>
    <row r="860" spans="2:12" ht="12.75">
      <c r="B860" s="4">
        <f t="shared" si="112"/>
        <v>0.3</v>
      </c>
      <c r="C860" s="4">
        <f t="shared" si="113"/>
        <v>10</v>
      </c>
      <c r="D860" s="4">
        <f t="shared" si="114"/>
        <v>5</v>
      </c>
      <c r="E860" s="4">
        <f t="shared" si="115"/>
        <v>1</v>
      </c>
      <c r="F860" s="4">
        <f t="shared" si="116"/>
        <v>3</v>
      </c>
      <c r="G860" s="4">
        <f t="shared" si="117"/>
        <v>10</v>
      </c>
      <c r="H860" s="5">
        <v>0.686</v>
      </c>
      <c r="I860" s="5">
        <f t="shared" si="111"/>
        <v>1</v>
      </c>
      <c r="J860" s="4">
        <f t="shared" si="119"/>
        <v>2.95</v>
      </c>
      <c r="L860" s="4">
        <f t="shared" si="118"/>
        <v>-1.9500000000000002</v>
      </c>
    </row>
    <row r="861" spans="2:12" ht="12.75">
      <c r="B861" s="4">
        <f t="shared" si="112"/>
        <v>0.3</v>
      </c>
      <c r="C861" s="4">
        <f t="shared" si="113"/>
        <v>10</v>
      </c>
      <c r="D861" s="4">
        <f t="shared" si="114"/>
        <v>5</v>
      </c>
      <c r="E861" s="4">
        <f t="shared" si="115"/>
        <v>1</v>
      </c>
      <c r="F861" s="4">
        <f t="shared" si="116"/>
        <v>3</v>
      </c>
      <c r="G861" s="4">
        <f t="shared" si="117"/>
        <v>10</v>
      </c>
      <c r="H861" s="5">
        <v>0.687</v>
      </c>
      <c r="I861" s="5">
        <f t="shared" si="111"/>
        <v>1</v>
      </c>
      <c r="J861" s="4">
        <f t="shared" si="119"/>
        <v>2.95</v>
      </c>
      <c r="L861" s="4">
        <f t="shared" si="118"/>
        <v>-1.9500000000000002</v>
      </c>
    </row>
    <row r="862" spans="2:12" ht="12.75">
      <c r="B862" s="4">
        <f t="shared" si="112"/>
        <v>0.3</v>
      </c>
      <c r="C862" s="4">
        <f t="shared" si="113"/>
        <v>10</v>
      </c>
      <c r="D862" s="4">
        <f t="shared" si="114"/>
        <v>5</v>
      </c>
      <c r="E862" s="4">
        <f t="shared" si="115"/>
        <v>1</v>
      </c>
      <c r="F862" s="4">
        <f t="shared" si="116"/>
        <v>3</v>
      </c>
      <c r="G862" s="4">
        <f t="shared" si="117"/>
        <v>10</v>
      </c>
      <c r="H862" s="5">
        <v>0.688</v>
      </c>
      <c r="I862" s="5">
        <f t="shared" si="111"/>
        <v>1</v>
      </c>
      <c r="J862" s="4">
        <f t="shared" si="119"/>
        <v>2.95</v>
      </c>
      <c r="L862" s="4">
        <f t="shared" si="118"/>
        <v>-1.9500000000000002</v>
      </c>
    </row>
    <row r="863" spans="2:12" ht="12.75">
      <c r="B863" s="4">
        <f t="shared" si="112"/>
        <v>0.3</v>
      </c>
      <c r="C863" s="4">
        <f t="shared" si="113"/>
        <v>10</v>
      </c>
      <c r="D863" s="4">
        <f t="shared" si="114"/>
        <v>5</v>
      </c>
      <c r="E863" s="4">
        <f t="shared" si="115"/>
        <v>1</v>
      </c>
      <c r="F863" s="4">
        <f t="shared" si="116"/>
        <v>3</v>
      </c>
      <c r="G863" s="4">
        <f t="shared" si="117"/>
        <v>10</v>
      </c>
      <c r="H863" s="5">
        <v>0.689</v>
      </c>
      <c r="I863" s="5">
        <f t="shared" si="111"/>
        <v>1</v>
      </c>
      <c r="J863" s="4">
        <f t="shared" si="119"/>
        <v>2.95</v>
      </c>
      <c r="L863" s="4">
        <f t="shared" si="118"/>
        <v>-1.9500000000000002</v>
      </c>
    </row>
    <row r="864" spans="2:12" ht="12.75">
      <c r="B864" s="4">
        <f t="shared" si="112"/>
        <v>0.3</v>
      </c>
      <c r="C864" s="4">
        <f t="shared" si="113"/>
        <v>10</v>
      </c>
      <c r="D864" s="4">
        <f t="shared" si="114"/>
        <v>5</v>
      </c>
      <c r="E864" s="4">
        <f t="shared" si="115"/>
        <v>1</v>
      </c>
      <c r="F864" s="4">
        <f t="shared" si="116"/>
        <v>3</v>
      </c>
      <c r="G864" s="4">
        <f t="shared" si="117"/>
        <v>10</v>
      </c>
      <c r="H864" s="5">
        <v>0.69</v>
      </c>
      <c r="I864" s="5">
        <f t="shared" si="111"/>
        <v>1</v>
      </c>
      <c r="J864" s="4">
        <f t="shared" si="119"/>
        <v>2.95</v>
      </c>
      <c r="L864" s="4">
        <f t="shared" si="118"/>
        <v>-1.9500000000000002</v>
      </c>
    </row>
    <row r="865" spans="2:12" ht="12.75">
      <c r="B865" s="4">
        <f t="shared" si="112"/>
        <v>0.3</v>
      </c>
      <c r="C865" s="4">
        <f t="shared" si="113"/>
        <v>10</v>
      </c>
      <c r="D865" s="4">
        <f t="shared" si="114"/>
        <v>5</v>
      </c>
      <c r="E865" s="4">
        <f t="shared" si="115"/>
        <v>1</v>
      </c>
      <c r="F865" s="4">
        <f t="shared" si="116"/>
        <v>3</v>
      </c>
      <c r="G865" s="4">
        <f t="shared" si="117"/>
        <v>10</v>
      </c>
      <c r="H865" s="5">
        <v>0.691</v>
      </c>
      <c r="I865" s="5">
        <f t="shared" si="111"/>
        <v>1</v>
      </c>
      <c r="J865" s="4">
        <f t="shared" si="119"/>
        <v>2.95</v>
      </c>
      <c r="L865" s="4">
        <f t="shared" si="118"/>
        <v>-1.9500000000000002</v>
      </c>
    </row>
    <row r="866" spans="2:12" ht="12.75">
      <c r="B866" s="4">
        <f t="shared" si="112"/>
        <v>0.3</v>
      </c>
      <c r="C866" s="4">
        <f t="shared" si="113"/>
        <v>10</v>
      </c>
      <c r="D866" s="4">
        <f t="shared" si="114"/>
        <v>5</v>
      </c>
      <c r="E866" s="4">
        <f t="shared" si="115"/>
        <v>1</v>
      </c>
      <c r="F866" s="4">
        <f t="shared" si="116"/>
        <v>3</v>
      </c>
      <c r="G866" s="4">
        <f t="shared" si="117"/>
        <v>10</v>
      </c>
      <c r="H866" s="5">
        <v>0.692</v>
      </c>
      <c r="I866" s="5">
        <f t="shared" si="111"/>
        <v>1</v>
      </c>
      <c r="J866" s="4">
        <f t="shared" si="119"/>
        <v>2.95</v>
      </c>
      <c r="L866" s="4">
        <f t="shared" si="118"/>
        <v>-1.9500000000000002</v>
      </c>
    </row>
    <row r="867" spans="2:12" ht="12.75">
      <c r="B867" s="4">
        <f t="shared" si="112"/>
        <v>0.3</v>
      </c>
      <c r="C867" s="4">
        <f t="shared" si="113"/>
        <v>10</v>
      </c>
      <c r="D867" s="4">
        <f t="shared" si="114"/>
        <v>5</v>
      </c>
      <c r="E867" s="4">
        <f t="shared" si="115"/>
        <v>1</v>
      </c>
      <c r="F867" s="4">
        <f t="shared" si="116"/>
        <v>3</v>
      </c>
      <c r="G867" s="4">
        <f t="shared" si="117"/>
        <v>10</v>
      </c>
      <c r="H867" s="5">
        <v>0.693</v>
      </c>
      <c r="I867" s="5">
        <f t="shared" si="111"/>
        <v>1</v>
      </c>
      <c r="J867" s="4">
        <f t="shared" si="119"/>
        <v>2.95</v>
      </c>
      <c r="L867" s="4">
        <f t="shared" si="118"/>
        <v>-1.9500000000000002</v>
      </c>
    </row>
    <row r="868" spans="2:12" ht="12.75">
      <c r="B868" s="4">
        <f t="shared" si="112"/>
        <v>0.3</v>
      </c>
      <c r="C868" s="4">
        <f t="shared" si="113"/>
        <v>10</v>
      </c>
      <c r="D868" s="4">
        <f t="shared" si="114"/>
        <v>5</v>
      </c>
      <c r="E868" s="4">
        <f t="shared" si="115"/>
        <v>1</v>
      </c>
      <c r="F868" s="4">
        <f t="shared" si="116"/>
        <v>3</v>
      </c>
      <c r="G868" s="4">
        <f t="shared" si="117"/>
        <v>10</v>
      </c>
      <c r="H868" s="5">
        <v>0.694</v>
      </c>
      <c r="I868" s="5">
        <f t="shared" si="111"/>
        <v>1</v>
      </c>
      <c r="J868" s="4">
        <f t="shared" si="119"/>
        <v>2.95</v>
      </c>
      <c r="L868" s="4">
        <f t="shared" si="118"/>
        <v>-1.9500000000000002</v>
      </c>
    </row>
    <row r="869" spans="2:12" ht="12.75">
      <c r="B869" s="4">
        <f t="shared" si="112"/>
        <v>0.3</v>
      </c>
      <c r="C869" s="4">
        <f t="shared" si="113"/>
        <v>10</v>
      </c>
      <c r="D869" s="4">
        <f t="shared" si="114"/>
        <v>5</v>
      </c>
      <c r="E869" s="4">
        <f t="shared" si="115"/>
        <v>1</v>
      </c>
      <c r="F869" s="4">
        <f t="shared" si="116"/>
        <v>3</v>
      </c>
      <c r="G869" s="4">
        <f t="shared" si="117"/>
        <v>10</v>
      </c>
      <c r="H869" s="5">
        <v>0.695</v>
      </c>
      <c r="I869" s="5">
        <f t="shared" si="111"/>
        <v>1</v>
      </c>
      <c r="J869" s="4">
        <f t="shared" si="119"/>
        <v>2.95</v>
      </c>
      <c r="L869" s="4">
        <f t="shared" si="118"/>
        <v>-1.9500000000000002</v>
      </c>
    </row>
    <row r="870" spans="2:12" ht="12.75">
      <c r="B870" s="4">
        <f t="shared" si="112"/>
        <v>0.3</v>
      </c>
      <c r="C870" s="4">
        <f t="shared" si="113"/>
        <v>10</v>
      </c>
      <c r="D870" s="4">
        <f t="shared" si="114"/>
        <v>5</v>
      </c>
      <c r="E870" s="4">
        <f t="shared" si="115"/>
        <v>1</v>
      </c>
      <c r="F870" s="4">
        <f t="shared" si="116"/>
        <v>3</v>
      </c>
      <c r="G870" s="4">
        <f t="shared" si="117"/>
        <v>10</v>
      </c>
      <c r="H870" s="5">
        <v>0.696</v>
      </c>
      <c r="I870" s="5">
        <f t="shared" si="111"/>
        <v>1</v>
      </c>
      <c r="J870" s="4">
        <f t="shared" si="119"/>
        <v>2.95</v>
      </c>
      <c r="L870" s="4">
        <f t="shared" si="118"/>
        <v>-1.9500000000000002</v>
      </c>
    </row>
    <row r="871" spans="2:12" ht="12.75">
      <c r="B871" s="4">
        <f t="shared" si="112"/>
        <v>0.3</v>
      </c>
      <c r="C871" s="4">
        <f t="shared" si="113"/>
        <v>10</v>
      </c>
      <c r="D871" s="4">
        <f t="shared" si="114"/>
        <v>5</v>
      </c>
      <c r="E871" s="4">
        <f t="shared" si="115"/>
        <v>1</v>
      </c>
      <c r="F871" s="4">
        <f t="shared" si="116"/>
        <v>3</v>
      </c>
      <c r="G871" s="4">
        <f t="shared" si="117"/>
        <v>10</v>
      </c>
      <c r="H871" s="5">
        <v>0.697</v>
      </c>
      <c r="I871" s="5">
        <f t="shared" si="111"/>
        <v>1</v>
      </c>
      <c r="J871" s="4">
        <f t="shared" si="119"/>
        <v>2.95</v>
      </c>
      <c r="L871" s="4">
        <f t="shared" si="118"/>
        <v>-1.9500000000000002</v>
      </c>
    </row>
    <row r="872" spans="2:12" ht="12.75">
      <c r="B872" s="4">
        <f t="shared" si="112"/>
        <v>0.3</v>
      </c>
      <c r="C872" s="4">
        <f t="shared" si="113"/>
        <v>10</v>
      </c>
      <c r="D872" s="4">
        <f t="shared" si="114"/>
        <v>5</v>
      </c>
      <c r="E872" s="4">
        <f t="shared" si="115"/>
        <v>1</v>
      </c>
      <c r="F872" s="4">
        <f t="shared" si="116"/>
        <v>3</v>
      </c>
      <c r="G872" s="4">
        <f t="shared" si="117"/>
        <v>10</v>
      </c>
      <c r="H872" s="5">
        <v>0.698</v>
      </c>
      <c r="I872" s="5">
        <f t="shared" si="111"/>
        <v>1</v>
      </c>
      <c r="J872" s="4">
        <f t="shared" si="119"/>
        <v>2.95</v>
      </c>
      <c r="L872" s="4">
        <f t="shared" si="118"/>
        <v>-1.9500000000000002</v>
      </c>
    </row>
    <row r="873" spans="2:12" ht="12.75">
      <c r="B873" s="4">
        <f t="shared" si="112"/>
        <v>0.3</v>
      </c>
      <c r="C873" s="4">
        <f t="shared" si="113"/>
        <v>10</v>
      </c>
      <c r="D873" s="4">
        <f t="shared" si="114"/>
        <v>5</v>
      </c>
      <c r="E873" s="4">
        <f t="shared" si="115"/>
        <v>1</v>
      </c>
      <c r="F873" s="4">
        <f t="shared" si="116"/>
        <v>3</v>
      </c>
      <c r="G873" s="4">
        <f t="shared" si="117"/>
        <v>10</v>
      </c>
      <c r="H873" s="5">
        <v>0.699</v>
      </c>
      <c r="I873" s="5">
        <f t="shared" si="111"/>
        <v>1</v>
      </c>
      <c r="J873" s="4">
        <f t="shared" si="119"/>
        <v>2.95</v>
      </c>
      <c r="L873" s="4">
        <f t="shared" si="118"/>
        <v>-1.9500000000000002</v>
      </c>
    </row>
    <row r="874" spans="2:12" ht="12.75">
      <c r="B874" s="4">
        <f t="shared" si="112"/>
        <v>0.3</v>
      </c>
      <c r="C874" s="4">
        <f t="shared" si="113"/>
        <v>10</v>
      </c>
      <c r="D874" s="4">
        <f t="shared" si="114"/>
        <v>5</v>
      </c>
      <c r="E874" s="4">
        <f t="shared" si="115"/>
        <v>1</v>
      </c>
      <c r="F874" s="4">
        <f t="shared" si="116"/>
        <v>3</v>
      </c>
      <c r="G874" s="4">
        <f t="shared" si="117"/>
        <v>10</v>
      </c>
      <c r="H874" s="5">
        <v>0.7</v>
      </c>
      <c r="I874" s="5">
        <f t="shared" si="111"/>
        <v>1</v>
      </c>
      <c r="J874" s="4">
        <f t="shared" si="119"/>
        <v>2.95</v>
      </c>
      <c r="L874" s="4">
        <f t="shared" si="118"/>
        <v>-1.9500000000000002</v>
      </c>
    </row>
    <row r="875" spans="2:12" ht="12.75">
      <c r="B875" s="4">
        <f t="shared" si="112"/>
        <v>0.3</v>
      </c>
      <c r="C875" s="4">
        <f t="shared" si="113"/>
        <v>10</v>
      </c>
      <c r="D875" s="4">
        <f t="shared" si="114"/>
        <v>5</v>
      </c>
      <c r="E875" s="4">
        <f t="shared" si="115"/>
        <v>1</v>
      </c>
      <c r="F875" s="4">
        <f t="shared" si="116"/>
        <v>3</v>
      </c>
      <c r="G875" s="4">
        <f t="shared" si="117"/>
        <v>10</v>
      </c>
      <c r="H875" s="5">
        <v>0.701</v>
      </c>
      <c r="I875" s="5">
        <f t="shared" si="111"/>
        <v>1</v>
      </c>
      <c r="J875" s="4">
        <f t="shared" si="119"/>
        <v>2.95</v>
      </c>
      <c r="L875" s="4">
        <f t="shared" si="118"/>
        <v>-1.9500000000000002</v>
      </c>
    </row>
    <row r="876" spans="2:12" ht="12.75">
      <c r="B876" s="4">
        <f t="shared" si="112"/>
        <v>0.3</v>
      </c>
      <c r="C876" s="4">
        <f t="shared" si="113"/>
        <v>10</v>
      </c>
      <c r="D876" s="4">
        <f t="shared" si="114"/>
        <v>5</v>
      </c>
      <c r="E876" s="4">
        <f t="shared" si="115"/>
        <v>1</v>
      </c>
      <c r="F876" s="4">
        <f t="shared" si="116"/>
        <v>3</v>
      </c>
      <c r="G876" s="4">
        <f t="shared" si="117"/>
        <v>10</v>
      </c>
      <c r="H876" s="5">
        <v>0.702</v>
      </c>
      <c r="I876" s="5">
        <f t="shared" si="111"/>
        <v>1</v>
      </c>
      <c r="J876" s="4">
        <f t="shared" si="119"/>
        <v>2.95</v>
      </c>
      <c r="L876" s="4">
        <f t="shared" si="118"/>
        <v>-1.9500000000000002</v>
      </c>
    </row>
    <row r="877" spans="2:12" ht="12.75">
      <c r="B877" s="4">
        <f t="shared" si="112"/>
        <v>0.3</v>
      </c>
      <c r="C877" s="4">
        <f t="shared" si="113"/>
        <v>10</v>
      </c>
      <c r="D877" s="4">
        <f t="shared" si="114"/>
        <v>5</v>
      </c>
      <c r="E877" s="4">
        <f t="shared" si="115"/>
        <v>1</v>
      </c>
      <c r="F877" s="4">
        <f t="shared" si="116"/>
        <v>3</v>
      </c>
      <c r="G877" s="4">
        <f t="shared" si="117"/>
        <v>10</v>
      </c>
      <c r="H877" s="5">
        <v>0.703</v>
      </c>
      <c r="I877" s="5">
        <f t="shared" si="111"/>
        <v>1</v>
      </c>
      <c r="J877" s="4">
        <f t="shared" si="119"/>
        <v>2.95</v>
      </c>
      <c r="L877" s="4">
        <f t="shared" si="118"/>
        <v>-1.9500000000000002</v>
      </c>
    </row>
    <row r="878" spans="2:12" ht="12.75">
      <c r="B878" s="4">
        <f t="shared" si="112"/>
        <v>0.3</v>
      </c>
      <c r="C878" s="4">
        <f t="shared" si="113"/>
        <v>10</v>
      </c>
      <c r="D878" s="4">
        <f t="shared" si="114"/>
        <v>5</v>
      </c>
      <c r="E878" s="4">
        <f t="shared" si="115"/>
        <v>1</v>
      </c>
      <c r="F878" s="4">
        <f t="shared" si="116"/>
        <v>3</v>
      </c>
      <c r="G878" s="4">
        <f t="shared" si="117"/>
        <v>10</v>
      </c>
      <c r="H878" s="5">
        <v>0.704</v>
      </c>
      <c r="I878" s="5">
        <f aca="true" t="shared" si="120" ref="I878:I941">IF(H878&lt;=B878,D878+((C878-D878)/F878)*H878*G878,E878)</f>
        <v>1</v>
      </c>
      <c r="J878" s="4">
        <f t="shared" si="119"/>
        <v>2.95</v>
      </c>
      <c r="L878" s="4">
        <f t="shared" si="118"/>
        <v>-1.9500000000000002</v>
      </c>
    </row>
    <row r="879" spans="2:12" ht="12.75">
      <c r="B879" s="4">
        <f t="shared" si="112"/>
        <v>0.3</v>
      </c>
      <c r="C879" s="4">
        <f t="shared" si="113"/>
        <v>10</v>
      </c>
      <c r="D879" s="4">
        <f t="shared" si="114"/>
        <v>5</v>
      </c>
      <c r="E879" s="4">
        <f t="shared" si="115"/>
        <v>1</v>
      </c>
      <c r="F879" s="4">
        <f t="shared" si="116"/>
        <v>3</v>
      </c>
      <c r="G879" s="4">
        <f t="shared" si="117"/>
        <v>10</v>
      </c>
      <c r="H879" s="5">
        <v>0.705</v>
      </c>
      <c r="I879" s="5">
        <f t="shared" si="120"/>
        <v>1</v>
      </c>
      <c r="J879" s="4">
        <f t="shared" si="119"/>
        <v>2.95</v>
      </c>
      <c r="L879" s="4">
        <f t="shared" si="118"/>
        <v>-1.9500000000000002</v>
      </c>
    </row>
    <row r="880" spans="2:12" ht="12.75">
      <c r="B880" s="4">
        <f aca="true" t="shared" si="121" ref="B880:B943">B879</f>
        <v>0.3</v>
      </c>
      <c r="C880" s="4">
        <f aca="true" t="shared" si="122" ref="C880:C943">C879</f>
        <v>10</v>
      </c>
      <c r="D880" s="4">
        <f aca="true" t="shared" si="123" ref="D880:D943">D879</f>
        <v>5</v>
      </c>
      <c r="E880" s="4">
        <f aca="true" t="shared" si="124" ref="E880:E943">E879</f>
        <v>1</v>
      </c>
      <c r="F880" s="4">
        <f aca="true" t="shared" si="125" ref="F880:F943">F879</f>
        <v>3</v>
      </c>
      <c r="G880" s="4">
        <f aca="true" t="shared" si="126" ref="G880:G943">G879</f>
        <v>10</v>
      </c>
      <c r="H880" s="5">
        <v>0.706</v>
      </c>
      <c r="I880" s="5">
        <f t="shared" si="120"/>
        <v>1</v>
      </c>
      <c r="J880" s="4">
        <f t="shared" si="119"/>
        <v>2.95</v>
      </c>
      <c r="L880" s="4">
        <f t="shared" si="118"/>
        <v>-1.9500000000000002</v>
      </c>
    </row>
    <row r="881" spans="2:12" ht="12.75">
      <c r="B881" s="4">
        <f t="shared" si="121"/>
        <v>0.3</v>
      </c>
      <c r="C881" s="4">
        <f t="shared" si="122"/>
        <v>10</v>
      </c>
      <c r="D881" s="4">
        <f t="shared" si="123"/>
        <v>5</v>
      </c>
      <c r="E881" s="4">
        <f t="shared" si="124"/>
        <v>1</v>
      </c>
      <c r="F881" s="4">
        <f t="shared" si="125"/>
        <v>3</v>
      </c>
      <c r="G881" s="4">
        <f t="shared" si="126"/>
        <v>10</v>
      </c>
      <c r="H881" s="5">
        <v>0.707</v>
      </c>
      <c r="I881" s="5">
        <f t="shared" si="120"/>
        <v>1</v>
      </c>
      <c r="J881" s="4">
        <f t="shared" si="119"/>
        <v>2.95</v>
      </c>
      <c r="L881" s="4">
        <f t="shared" si="118"/>
        <v>-1.9500000000000002</v>
      </c>
    </row>
    <row r="882" spans="2:12" ht="12.75">
      <c r="B882" s="4">
        <f t="shared" si="121"/>
        <v>0.3</v>
      </c>
      <c r="C882" s="4">
        <f t="shared" si="122"/>
        <v>10</v>
      </c>
      <c r="D882" s="4">
        <f t="shared" si="123"/>
        <v>5</v>
      </c>
      <c r="E882" s="4">
        <f t="shared" si="124"/>
        <v>1</v>
      </c>
      <c r="F882" s="4">
        <f t="shared" si="125"/>
        <v>3</v>
      </c>
      <c r="G882" s="4">
        <f t="shared" si="126"/>
        <v>10</v>
      </c>
      <c r="H882" s="5">
        <v>0.708</v>
      </c>
      <c r="I882" s="5">
        <f t="shared" si="120"/>
        <v>1</v>
      </c>
      <c r="J882" s="4">
        <f t="shared" si="119"/>
        <v>2.95</v>
      </c>
      <c r="L882" s="4">
        <f t="shared" si="118"/>
        <v>-1.9500000000000002</v>
      </c>
    </row>
    <row r="883" spans="2:12" ht="12.75">
      <c r="B883" s="4">
        <f t="shared" si="121"/>
        <v>0.3</v>
      </c>
      <c r="C883" s="4">
        <f t="shared" si="122"/>
        <v>10</v>
      </c>
      <c r="D883" s="4">
        <f t="shared" si="123"/>
        <v>5</v>
      </c>
      <c r="E883" s="4">
        <f t="shared" si="124"/>
        <v>1</v>
      </c>
      <c r="F883" s="4">
        <f t="shared" si="125"/>
        <v>3</v>
      </c>
      <c r="G883" s="4">
        <f t="shared" si="126"/>
        <v>10</v>
      </c>
      <c r="H883" s="5">
        <v>0.709</v>
      </c>
      <c r="I883" s="5">
        <f t="shared" si="120"/>
        <v>1</v>
      </c>
      <c r="J883" s="4">
        <f t="shared" si="119"/>
        <v>2.95</v>
      </c>
      <c r="L883" s="4">
        <f t="shared" si="118"/>
        <v>-1.9500000000000002</v>
      </c>
    </row>
    <row r="884" spans="2:12" ht="12.75">
      <c r="B884" s="4">
        <f t="shared" si="121"/>
        <v>0.3</v>
      </c>
      <c r="C884" s="4">
        <f t="shared" si="122"/>
        <v>10</v>
      </c>
      <c r="D884" s="4">
        <f t="shared" si="123"/>
        <v>5</v>
      </c>
      <c r="E884" s="4">
        <f t="shared" si="124"/>
        <v>1</v>
      </c>
      <c r="F884" s="4">
        <f t="shared" si="125"/>
        <v>3</v>
      </c>
      <c r="G884" s="4">
        <f t="shared" si="126"/>
        <v>10</v>
      </c>
      <c r="H884" s="5">
        <v>0.71</v>
      </c>
      <c r="I884" s="5">
        <f t="shared" si="120"/>
        <v>1</v>
      </c>
      <c r="J884" s="4">
        <f t="shared" si="119"/>
        <v>2.95</v>
      </c>
      <c r="L884" s="4">
        <f t="shared" si="118"/>
        <v>-1.9500000000000002</v>
      </c>
    </row>
    <row r="885" spans="2:12" ht="12.75">
      <c r="B885" s="4">
        <f t="shared" si="121"/>
        <v>0.3</v>
      </c>
      <c r="C885" s="4">
        <f t="shared" si="122"/>
        <v>10</v>
      </c>
      <c r="D885" s="4">
        <f t="shared" si="123"/>
        <v>5</v>
      </c>
      <c r="E885" s="4">
        <f t="shared" si="124"/>
        <v>1</v>
      </c>
      <c r="F885" s="4">
        <f t="shared" si="125"/>
        <v>3</v>
      </c>
      <c r="G885" s="4">
        <f t="shared" si="126"/>
        <v>10</v>
      </c>
      <c r="H885" s="5">
        <v>0.711</v>
      </c>
      <c r="I885" s="5">
        <f t="shared" si="120"/>
        <v>1</v>
      </c>
      <c r="J885" s="4">
        <f t="shared" si="119"/>
        <v>2.95</v>
      </c>
      <c r="L885" s="4">
        <f t="shared" si="118"/>
        <v>-1.9500000000000002</v>
      </c>
    </row>
    <row r="886" spans="2:12" ht="12.75">
      <c r="B886" s="4">
        <f t="shared" si="121"/>
        <v>0.3</v>
      </c>
      <c r="C886" s="4">
        <f t="shared" si="122"/>
        <v>10</v>
      </c>
      <c r="D886" s="4">
        <f t="shared" si="123"/>
        <v>5</v>
      </c>
      <c r="E886" s="4">
        <f t="shared" si="124"/>
        <v>1</v>
      </c>
      <c r="F886" s="4">
        <f t="shared" si="125"/>
        <v>3</v>
      </c>
      <c r="G886" s="4">
        <f t="shared" si="126"/>
        <v>10</v>
      </c>
      <c r="H886" s="5">
        <v>0.712</v>
      </c>
      <c r="I886" s="5">
        <f t="shared" si="120"/>
        <v>1</v>
      </c>
      <c r="J886" s="4">
        <f t="shared" si="119"/>
        <v>2.95</v>
      </c>
      <c r="L886" s="4">
        <f t="shared" si="118"/>
        <v>-1.9500000000000002</v>
      </c>
    </row>
    <row r="887" spans="2:12" ht="12.75">
      <c r="B887" s="4">
        <f t="shared" si="121"/>
        <v>0.3</v>
      </c>
      <c r="C887" s="4">
        <f t="shared" si="122"/>
        <v>10</v>
      </c>
      <c r="D887" s="4">
        <f t="shared" si="123"/>
        <v>5</v>
      </c>
      <c r="E887" s="4">
        <f t="shared" si="124"/>
        <v>1</v>
      </c>
      <c r="F887" s="4">
        <f t="shared" si="125"/>
        <v>3</v>
      </c>
      <c r="G887" s="4">
        <f t="shared" si="126"/>
        <v>10</v>
      </c>
      <c r="H887" s="5">
        <v>0.713</v>
      </c>
      <c r="I887" s="5">
        <f t="shared" si="120"/>
        <v>1</v>
      </c>
      <c r="J887" s="4">
        <f t="shared" si="119"/>
        <v>2.95</v>
      </c>
      <c r="L887" s="4">
        <f t="shared" si="118"/>
        <v>-1.9500000000000002</v>
      </c>
    </row>
    <row r="888" spans="2:12" ht="12.75">
      <c r="B888" s="4">
        <f t="shared" si="121"/>
        <v>0.3</v>
      </c>
      <c r="C888" s="4">
        <f t="shared" si="122"/>
        <v>10</v>
      </c>
      <c r="D888" s="4">
        <f t="shared" si="123"/>
        <v>5</v>
      </c>
      <c r="E888" s="4">
        <f t="shared" si="124"/>
        <v>1</v>
      </c>
      <c r="F888" s="4">
        <f t="shared" si="125"/>
        <v>3</v>
      </c>
      <c r="G888" s="4">
        <f t="shared" si="126"/>
        <v>10</v>
      </c>
      <c r="H888" s="5">
        <v>0.714</v>
      </c>
      <c r="I888" s="5">
        <f t="shared" si="120"/>
        <v>1</v>
      </c>
      <c r="J888" s="4">
        <f t="shared" si="119"/>
        <v>2.95</v>
      </c>
      <c r="L888" s="4">
        <f t="shared" si="118"/>
        <v>-1.9500000000000002</v>
      </c>
    </row>
    <row r="889" spans="2:12" ht="12.75">
      <c r="B889" s="4">
        <f t="shared" si="121"/>
        <v>0.3</v>
      </c>
      <c r="C889" s="4">
        <f t="shared" si="122"/>
        <v>10</v>
      </c>
      <c r="D889" s="4">
        <f t="shared" si="123"/>
        <v>5</v>
      </c>
      <c r="E889" s="4">
        <f t="shared" si="124"/>
        <v>1</v>
      </c>
      <c r="F889" s="4">
        <f t="shared" si="125"/>
        <v>3</v>
      </c>
      <c r="G889" s="4">
        <f t="shared" si="126"/>
        <v>10</v>
      </c>
      <c r="H889" s="5">
        <v>0.715</v>
      </c>
      <c r="I889" s="5">
        <f t="shared" si="120"/>
        <v>1</v>
      </c>
      <c r="J889" s="4">
        <f t="shared" si="119"/>
        <v>2.95</v>
      </c>
      <c r="L889" s="4">
        <f t="shared" si="118"/>
        <v>-1.9500000000000002</v>
      </c>
    </row>
    <row r="890" spans="2:12" ht="12.75">
      <c r="B890" s="4">
        <f t="shared" si="121"/>
        <v>0.3</v>
      </c>
      <c r="C890" s="4">
        <f t="shared" si="122"/>
        <v>10</v>
      </c>
      <c r="D890" s="4">
        <f t="shared" si="123"/>
        <v>5</v>
      </c>
      <c r="E890" s="4">
        <f t="shared" si="124"/>
        <v>1</v>
      </c>
      <c r="F890" s="4">
        <f t="shared" si="125"/>
        <v>3</v>
      </c>
      <c r="G890" s="4">
        <f t="shared" si="126"/>
        <v>10</v>
      </c>
      <c r="H890" s="5">
        <v>0.716</v>
      </c>
      <c r="I890" s="5">
        <f t="shared" si="120"/>
        <v>1</v>
      </c>
      <c r="J890" s="4">
        <f t="shared" si="119"/>
        <v>2.95</v>
      </c>
      <c r="L890" s="4">
        <f t="shared" si="118"/>
        <v>-1.9500000000000002</v>
      </c>
    </row>
    <row r="891" spans="2:12" ht="12.75">
      <c r="B891" s="4">
        <f t="shared" si="121"/>
        <v>0.3</v>
      </c>
      <c r="C891" s="4">
        <f t="shared" si="122"/>
        <v>10</v>
      </c>
      <c r="D891" s="4">
        <f t="shared" si="123"/>
        <v>5</v>
      </c>
      <c r="E891" s="4">
        <f t="shared" si="124"/>
        <v>1</v>
      </c>
      <c r="F891" s="4">
        <f t="shared" si="125"/>
        <v>3</v>
      </c>
      <c r="G891" s="4">
        <f t="shared" si="126"/>
        <v>10</v>
      </c>
      <c r="H891" s="5">
        <v>0.717</v>
      </c>
      <c r="I891" s="5">
        <f t="shared" si="120"/>
        <v>1</v>
      </c>
      <c r="J891" s="4">
        <f t="shared" si="119"/>
        <v>2.95</v>
      </c>
      <c r="L891" s="4">
        <f t="shared" si="118"/>
        <v>-1.9500000000000002</v>
      </c>
    </row>
    <row r="892" spans="2:12" ht="12.75">
      <c r="B892" s="4">
        <f t="shared" si="121"/>
        <v>0.3</v>
      </c>
      <c r="C892" s="4">
        <f t="shared" si="122"/>
        <v>10</v>
      </c>
      <c r="D892" s="4">
        <f t="shared" si="123"/>
        <v>5</v>
      </c>
      <c r="E892" s="4">
        <f t="shared" si="124"/>
        <v>1</v>
      </c>
      <c r="F892" s="4">
        <f t="shared" si="125"/>
        <v>3</v>
      </c>
      <c r="G892" s="4">
        <f t="shared" si="126"/>
        <v>10</v>
      </c>
      <c r="H892" s="5">
        <v>0.718</v>
      </c>
      <c r="I892" s="5">
        <f t="shared" si="120"/>
        <v>1</v>
      </c>
      <c r="J892" s="4">
        <f t="shared" si="119"/>
        <v>2.95</v>
      </c>
      <c r="L892" s="4">
        <f t="shared" si="118"/>
        <v>-1.9500000000000002</v>
      </c>
    </row>
    <row r="893" spans="2:12" ht="12.75">
      <c r="B893" s="4">
        <f t="shared" si="121"/>
        <v>0.3</v>
      </c>
      <c r="C893" s="4">
        <f t="shared" si="122"/>
        <v>10</v>
      </c>
      <c r="D893" s="4">
        <f t="shared" si="123"/>
        <v>5</v>
      </c>
      <c r="E893" s="4">
        <f t="shared" si="124"/>
        <v>1</v>
      </c>
      <c r="F893" s="4">
        <f t="shared" si="125"/>
        <v>3</v>
      </c>
      <c r="G893" s="4">
        <f t="shared" si="126"/>
        <v>10</v>
      </c>
      <c r="H893" s="5">
        <v>0.719</v>
      </c>
      <c r="I893" s="5">
        <f t="shared" si="120"/>
        <v>1</v>
      </c>
      <c r="J893" s="4">
        <f t="shared" si="119"/>
        <v>2.95</v>
      </c>
      <c r="L893" s="4">
        <f t="shared" si="118"/>
        <v>-1.9500000000000002</v>
      </c>
    </row>
    <row r="894" spans="2:12" ht="12.75">
      <c r="B894" s="4">
        <f t="shared" si="121"/>
        <v>0.3</v>
      </c>
      <c r="C894" s="4">
        <f t="shared" si="122"/>
        <v>10</v>
      </c>
      <c r="D894" s="4">
        <f t="shared" si="123"/>
        <v>5</v>
      </c>
      <c r="E894" s="4">
        <f t="shared" si="124"/>
        <v>1</v>
      </c>
      <c r="F894" s="4">
        <f t="shared" si="125"/>
        <v>3</v>
      </c>
      <c r="G894" s="4">
        <f t="shared" si="126"/>
        <v>10</v>
      </c>
      <c r="H894" s="5">
        <v>0.72</v>
      </c>
      <c r="I894" s="5">
        <f t="shared" si="120"/>
        <v>1</v>
      </c>
      <c r="J894" s="4">
        <f t="shared" si="119"/>
        <v>2.95</v>
      </c>
      <c r="L894" s="4">
        <f t="shared" si="118"/>
        <v>-1.9500000000000002</v>
      </c>
    </row>
    <row r="895" spans="2:12" ht="12.75">
      <c r="B895" s="4">
        <f t="shared" si="121"/>
        <v>0.3</v>
      </c>
      <c r="C895" s="4">
        <f t="shared" si="122"/>
        <v>10</v>
      </c>
      <c r="D895" s="4">
        <f t="shared" si="123"/>
        <v>5</v>
      </c>
      <c r="E895" s="4">
        <f t="shared" si="124"/>
        <v>1</v>
      </c>
      <c r="F895" s="4">
        <f t="shared" si="125"/>
        <v>3</v>
      </c>
      <c r="G895" s="4">
        <f t="shared" si="126"/>
        <v>10</v>
      </c>
      <c r="H895" s="5">
        <v>0.721</v>
      </c>
      <c r="I895" s="5">
        <f t="shared" si="120"/>
        <v>1</v>
      </c>
      <c r="J895" s="4">
        <f t="shared" si="119"/>
        <v>2.95</v>
      </c>
      <c r="L895" s="4">
        <f t="shared" si="118"/>
        <v>-1.9500000000000002</v>
      </c>
    </row>
    <row r="896" spans="2:12" ht="12.75">
      <c r="B896" s="4">
        <f t="shared" si="121"/>
        <v>0.3</v>
      </c>
      <c r="C896" s="4">
        <f t="shared" si="122"/>
        <v>10</v>
      </c>
      <c r="D896" s="4">
        <f t="shared" si="123"/>
        <v>5</v>
      </c>
      <c r="E896" s="4">
        <f t="shared" si="124"/>
        <v>1</v>
      </c>
      <c r="F896" s="4">
        <f t="shared" si="125"/>
        <v>3</v>
      </c>
      <c r="G896" s="4">
        <f t="shared" si="126"/>
        <v>10</v>
      </c>
      <c r="H896" s="5">
        <v>0.722</v>
      </c>
      <c r="I896" s="5">
        <f t="shared" si="120"/>
        <v>1</v>
      </c>
      <c r="J896" s="4">
        <f t="shared" si="119"/>
        <v>2.95</v>
      </c>
      <c r="L896" s="4">
        <f t="shared" si="118"/>
        <v>-1.9500000000000002</v>
      </c>
    </row>
    <row r="897" spans="2:12" ht="12.75">
      <c r="B897" s="4">
        <f t="shared" si="121"/>
        <v>0.3</v>
      </c>
      <c r="C897" s="4">
        <f t="shared" si="122"/>
        <v>10</v>
      </c>
      <c r="D897" s="4">
        <f t="shared" si="123"/>
        <v>5</v>
      </c>
      <c r="E897" s="4">
        <f t="shared" si="124"/>
        <v>1</v>
      </c>
      <c r="F897" s="4">
        <f t="shared" si="125"/>
        <v>3</v>
      </c>
      <c r="G897" s="4">
        <f t="shared" si="126"/>
        <v>10</v>
      </c>
      <c r="H897" s="5">
        <v>0.723</v>
      </c>
      <c r="I897" s="5">
        <f t="shared" si="120"/>
        <v>1</v>
      </c>
      <c r="J897" s="4">
        <f t="shared" si="119"/>
        <v>2.95</v>
      </c>
      <c r="L897" s="4">
        <f t="shared" si="118"/>
        <v>-1.9500000000000002</v>
      </c>
    </row>
    <row r="898" spans="2:12" ht="12.75">
      <c r="B898" s="4">
        <f t="shared" si="121"/>
        <v>0.3</v>
      </c>
      <c r="C898" s="4">
        <f t="shared" si="122"/>
        <v>10</v>
      </c>
      <c r="D898" s="4">
        <f t="shared" si="123"/>
        <v>5</v>
      </c>
      <c r="E898" s="4">
        <f t="shared" si="124"/>
        <v>1</v>
      </c>
      <c r="F898" s="4">
        <f t="shared" si="125"/>
        <v>3</v>
      </c>
      <c r="G898" s="4">
        <f t="shared" si="126"/>
        <v>10</v>
      </c>
      <c r="H898" s="5">
        <v>0.724</v>
      </c>
      <c r="I898" s="5">
        <f t="shared" si="120"/>
        <v>1</v>
      </c>
      <c r="J898" s="4">
        <f t="shared" si="119"/>
        <v>2.95</v>
      </c>
      <c r="L898" s="4">
        <f t="shared" si="118"/>
        <v>-1.9500000000000002</v>
      </c>
    </row>
    <row r="899" spans="2:12" ht="12.75">
      <c r="B899" s="4">
        <f t="shared" si="121"/>
        <v>0.3</v>
      </c>
      <c r="C899" s="4">
        <f t="shared" si="122"/>
        <v>10</v>
      </c>
      <c r="D899" s="4">
        <f t="shared" si="123"/>
        <v>5</v>
      </c>
      <c r="E899" s="4">
        <f t="shared" si="124"/>
        <v>1</v>
      </c>
      <c r="F899" s="4">
        <f t="shared" si="125"/>
        <v>3</v>
      </c>
      <c r="G899" s="4">
        <f t="shared" si="126"/>
        <v>10</v>
      </c>
      <c r="H899" s="5">
        <v>0.725</v>
      </c>
      <c r="I899" s="5">
        <f t="shared" si="120"/>
        <v>1</v>
      </c>
      <c r="J899" s="4">
        <f t="shared" si="119"/>
        <v>2.95</v>
      </c>
      <c r="L899" s="4">
        <f t="shared" si="118"/>
        <v>-1.9500000000000002</v>
      </c>
    </row>
    <row r="900" spans="2:12" ht="12.75">
      <c r="B900" s="4">
        <f t="shared" si="121"/>
        <v>0.3</v>
      </c>
      <c r="C900" s="4">
        <f t="shared" si="122"/>
        <v>10</v>
      </c>
      <c r="D900" s="4">
        <f t="shared" si="123"/>
        <v>5</v>
      </c>
      <c r="E900" s="4">
        <f t="shared" si="124"/>
        <v>1</v>
      </c>
      <c r="F900" s="4">
        <f t="shared" si="125"/>
        <v>3</v>
      </c>
      <c r="G900" s="4">
        <f t="shared" si="126"/>
        <v>10</v>
      </c>
      <c r="H900" s="5">
        <v>0.726</v>
      </c>
      <c r="I900" s="5">
        <f t="shared" si="120"/>
        <v>1</v>
      </c>
      <c r="J900" s="4">
        <f t="shared" si="119"/>
        <v>2.95</v>
      </c>
      <c r="L900" s="4">
        <f t="shared" si="118"/>
        <v>-1.9500000000000002</v>
      </c>
    </row>
    <row r="901" spans="2:12" ht="12.75">
      <c r="B901" s="4">
        <f t="shared" si="121"/>
        <v>0.3</v>
      </c>
      <c r="C901" s="4">
        <f t="shared" si="122"/>
        <v>10</v>
      </c>
      <c r="D901" s="4">
        <f t="shared" si="123"/>
        <v>5</v>
      </c>
      <c r="E901" s="4">
        <f t="shared" si="124"/>
        <v>1</v>
      </c>
      <c r="F901" s="4">
        <f t="shared" si="125"/>
        <v>3</v>
      </c>
      <c r="G901" s="4">
        <f t="shared" si="126"/>
        <v>10</v>
      </c>
      <c r="H901" s="5">
        <v>0.727</v>
      </c>
      <c r="I901" s="5">
        <f t="shared" si="120"/>
        <v>1</v>
      </c>
      <c r="J901" s="4">
        <f t="shared" si="119"/>
        <v>2.95</v>
      </c>
      <c r="L901" s="4">
        <f t="shared" si="118"/>
        <v>-1.9500000000000002</v>
      </c>
    </row>
    <row r="902" spans="2:12" ht="12.75">
      <c r="B902" s="4">
        <f t="shared" si="121"/>
        <v>0.3</v>
      </c>
      <c r="C902" s="4">
        <f t="shared" si="122"/>
        <v>10</v>
      </c>
      <c r="D902" s="4">
        <f t="shared" si="123"/>
        <v>5</v>
      </c>
      <c r="E902" s="4">
        <f t="shared" si="124"/>
        <v>1</v>
      </c>
      <c r="F902" s="4">
        <f t="shared" si="125"/>
        <v>3</v>
      </c>
      <c r="G902" s="4">
        <f t="shared" si="126"/>
        <v>10</v>
      </c>
      <c r="H902" s="5">
        <v>0.728</v>
      </c>
      <c r="I902" s="5">
        <f t="shared" si="120"/>
        <v>1</v>
      </c>
      <c r="J902" s="4">
        <f t="shared" si="119"/>
        <v>2.95</v>
      </c>
      <c r="L902" s="4">
        <f t="shared" si="118"/>
        <v>-1.9500000000000002</v>
      </c>
    </row>
    <row r="903" spans="2:12" ht="12.75">
      <c r="B903" s="4">
        <f t="shared" si="121"/>
        <v>0.3</v>
      </c>
      <c r="C903" s="4">
        <f t="shared" si="122"/>
        <v>10</v>
      </c>
      <c r="D903" s="4">
        <f t="shared" si="123"/>
        <v>5</v>
      </c>
      <c r="E903" s="4">
        <f t="shared" si="124"/>
        <v>1</v>
      </c>
      <c r="F903" s="4">
        <f t="shared" si="125"/>
        <v>3</v>
      </c>
      <c r="G903" s="4">
        <f t="shared" si="126"/>
        <v>10</v>
      </c>
      <c r="H903" s="5">
        <v>0.729</v>
      </c>
      <c r="I903" s="5">
        <f t="shared" si="120"/>
        <v>1</v>
      </c>
      <c r="J903" s="4">
        <f t="shared" si="119"/>
        <v>2.95</v>
      </c>
      <c r="L903" s="4">
        <f t="shared" si="118"/>
        <v>-1.9500000000000002</v>
      </c>
    </row>
    <row r="904" spans="2:12" ht="12.75">
      <c r="B904" s="4">
        <f t="shared" si="121"/>
        <v>0.3</v>
      </c>
      <c r="C904" s="4">
        <f t="shared" si="122"/>
        <v>10</v>
      </c>
      <c r="D904" s="4">
        <f t="shared" si="123"/>
        <v>5</v>
      </c>
      <c r="E904" s="4">
        <f t="shared" si="124"/>
        <v>1</v>
      </c>
      <c r="F904" s="4">
        <f t="shared" si="125"/>
        <v>3</v>
      </c>
      <c r="G904" s="4">
        <f t="shared" si="126"/>
        <v>10</v>
      </c>
      <c r="H904" s="5">
        <v>0.73</v>
      </c>
      <c r="I904" s="5">
        <f t="shared" si="120"/>
        <v>1</v>
      </c>
      <c r="J904" s="4">
        <f t="shared" si="119"/>
        <v>2.95</v>
      </c>
      <c r="L904" s="4">
        <f t="shared" si="118"/>
        <v>-1.9500000000000002</v>
      </c>
    </row>
    <row r="905" spans="2:12" ht="12.75">
      <c r="B905" s="4">
        <f t="shared" si="121"/>
        <v>0.3</v>
      </c>
      <c r="C905" s="4">
        <f t="shared" si="122"/>
        <v>10</v>
      </c>
      <c r="D905" s="4">
        <f t="shared" si="123"/>
        <v>5</v>
      </c>
      <c r="E905" s="4">
        <f t="shared" si="124"/>
        <v>1</v>
      </c>
      <c r="F905" s="4">
        <f t="shared" si="125"/>
        <v>3</v>
      </c>
      <c r="G905" s="4">
        <f t="shared" si="126"/>
        <v>10</v>
      </c>
      <c r="H905" s="5">
        <v>0.731</v>
      </c>
      <c r="I905" s="5">
        <f t="shared" si="120"/>
        <v>1</v>
      </c>
      <c r="J905" s="4">
        <f t="shared" si="119"/>
        <v>2.95</v>
      </c>
      <c r="L905" s="4">
        <f t="shared" si="118"/>
        <v>-1.9500000000000002</v>
      </c>
    </row>
    <row r="906" spans="2:12" ht="12.75">
      <c r="B906" s="4">
        <f t="shared" si="121"/>
        <v>0.3</v>
      </c>
      <c r="C906" s="4">
        <f t="shared" si="122"/>
        <v>10</v>
      </c>
      <c r="D906" s="4">
        <f t="shared" si="123"/>
        <v>5</v>
      </c>
      <c r="E906" s="4">
        <f t="shared" si="124"/>
        <v>1</v>
      </c>
      <c r="F906" s="4">
        <f t="shared" si="125"/>
        <v>3</v>
      </c>
      <c r="G906" s="4">
        <f t="shared" si="126"/>
        <v>10</v>
      </c>
      <c r="H906" s="5">
        <v>0.732</v>
      </c>
      <c r="I906" s="5">
        <f t="shared" si="120"/>
        <v>1</v>
      </c>
      <c r="J906" s="4">
        <f t="shared" si="119"/>
        <v>2.95</v>
      </c>
      <c r="L906" s="4">
        <f t="shared" si="118"/>
        <v>-1.9500000000000002</v>
      </c>
    </row>
    <row r="907" spans="2:12" ht="12.75">
      <c r="B907" s="4">
        <f t="shared" si="121"/>
        <v>0.3</v>
      </c>
      <c r="C907" s="4">
        <f t="shared" si="122"/>
        <v>10</v>
      </c>
      <c r="D907" s="4">
        <f t="shared" si="123"/>
        <v>5</v>
      </c>
      <c r="E907" s="4">
        <f t="shared" si="124"/>
        <v>1</v>
      </c>
      <c r="F907" s="4">
        <f t="shared" si="125"/>
        <v>3</v>
      </c>
      <c r="G907" s="4">
        <f t="shared" si="126"/>
        <v>10</v>
      </c>
      <c r="H907" s="5">
        <v>0.733</v>
      </c>
      <c r="I907" s="5">
        <f t="shared" si="120"/>
        <v>1</v>
      </c>
      <c r="J907" s="4">
        <f t="shared" si="119"/>
        <v>2.95</v>
      </c>
      <c r="L907" s="4">
        <f aca="true" t="shared" si="127" ref="L907:L970">I907-J907</f>
        <v>-1.9500000000000002</v>
      </c>
    </row>
    <row r="908" spans="2:12" ht="12.75">
      <c r="B908" s="4">
        <f t="shared" si="121"/>
        <v>0.3</v>
      </c>
      <c r="C908" s="4">
        <f t="shared" si="122"/>
        <v>10</v>
      </c>
      <c r="D908" s="4">
        <f t="shared" si="123"/>
        <v>5</v>
      </c>
      <c r="E908" s="4">
        <f t="shared" si="124"/>
        <v>1</v>
      </c>
      <c r="F908" s="4">
        <f t="shared" si="125"/>
        <v>3</v>
      </c>
      <c r="G908" s="4">
        <f t="shared" si="126"/>
        <v>10</v>
      </c>
      <c r="H908" s="5">
        <v>0.734</v>
      </c>
      <c r="I908" s="5">
        <f t="shared" si="120"/>
        <v>1</v>
      </c>
      <c r="J908" s="4">
        <f aca="true" t="shared" si="128" ref="J908:J971">J907</f>
        <v>2.95</v>
      </c>
      <c r="L908" s="4">
        <f t="shared" si="127"/>
        <v>-1.9500000000000002</v>
      </c>
    </row>
    <row r="909" spans="2:12" ht="12.75">
      <c r="B909" s="4">
        <f t="shared" si="121"/>
        <v>0.3</v>
      </c>
      <c r="C909" s="4">
        <f t="shared" si="122"/>
        <v>10</v>
      </c>
      <c r="D909" s="4">
        <f t="shared" si="123"/>
        <v>5</v>
      </c>
      <c r="E909" s="4">
        <f t="shared" si="124"/>
        <v>1</v>
      </c>
      <c r="F909" s="4">
        <f t="shared" si="125"/>
        <v>3</v>
      </c>
      <c r="G909" s="4">
        <f t="shared" si="126"/>
        <v>10</v>
      </c>
      <c r="H909" s="5">
        <v>0.735</v>
      </c>
      <c r="I909" s="5">
        <f t="shared" si="120"/>
        <v>1</v>
      </c>
      <c r="J909" s="4">
        <f t="shared" si="128"/>
        <v>2.95</v>
      </c>
      <c r="L909" s="4">
        <f t="shared" si="127"/>
        <v>-1.9500000000000002</v>
      </c>
    </row>
    <row r="910" spans="2:12" ht="12.75">
      <c r="B910" s="4">
        <f t="shared" si="121"/>
        <v>0.3</v>
      </c>
      <c r="C910" s="4">
        <f t="shared" si="122"/>
        <v>10</v>
      </c>
      <c r="D910" s="4">
        <f t="shared" si="123"/>
        <v>5</v>
      </c>
      <c r="E910" s="4">
        <f t="shared" si="124"/>
        <v>1</v>
      </c>
      <c r="F910" s="4">
        <f t="shared" si="125"/>
        <v>3</v>
      </c>
      <c r="G910" s="4">
        <f t="shared" si="126"/>
        <v>10</v>
      </c>
      <c r="H910" s="5">
        <v>0.736</v>
      </c>
      <c r="I910" s="5">
        <f t="shared" si="120"/>
        <v>1</v>
      </c>
      <c r="J910" s="4">
        <f t="shared" si="128"/>
        <v>2.95</v>
      </c>
      <c r="L910" s="4">
        <f t="shared" si="127"/>
        <v>-1.9500000000000002</v>
      </c>
    </row>
    <row r="911" spans="2:12" ht="12.75">
      <c r="B911" s="4">
        <f t="shared" si="121"/>
        <v>0.3</v>
      </c>
      <c r="C911" s="4">
        <f t="shared" si="122"/>
        <v>10</v>
      </c>
      <c r="D911" s="4">
        <f t="shared" si="123"/>
        <v>5</v>
      </c>
      <c r="E911" s="4">
        <f t="shared" si="124"/>
        <v>1</v>
      </c>
      <c r="F911" s="4">
        <f t="shared" si="125"/>
        <v>3</v>
      </c>
      <c r="G911" s="4">
        <f t="shared" si="126"/>
        <v>10</v>
      </c>
      <c r="H911" s="5">
        <v>0.737</v>
      </c>
      <c r="I911" s="5">
        <f t="shared" si="120"/>
        <v>1</v>
      </c>
      <c r="J911" s="4">
        <f t="shared" si="128"/>
        <v>2.95</v>
      </c>
      <c r="L911" s="4">
        <f t="shared" si="127"/>
        <v>-1.9500000000000002</v>
      </c>
    </row>
    <row r="912" spans="2:12" ht="12.75">
      <c r="B912" s="4">
        <f t="shared" si="121"/>
        <v>0.3</v>
      </c>
      <c r="C912" s="4">
        <f t="shared" si="122"/>
        <v>10</v>
      </c>
      <c r="D912" s="4">
        <f t="shared" si="123"/>
        <v>5</v>
      </c>
      <c r="E912" s="4">
        <f t="shared" si="124"/>
        <v>1</v>
      </c>
      <c r="F912" s="4">
        <f t="shared" si="125"/>
        <v>3</v>
      </c>
      <c r="G912" s="4">
        <f t="shared" si="126"/>
        <v>10</v>
      </c>
      <c r="H912" s="5">
        <v>0.738</v>
      </c>
      <c r="I912" s="5">
        <f t="shared" si="120"/>
        <v>1</v>
      </c>
      <c r="J912" s="4">
        <f t="shared" si="128"/>
        <v>2.95</v>
      </c>
      <c r="L912" s="4">
        <f t="shared" si="127"/>
        <v>-1.9500000000000002</v>
      </c>
    </row>
    <row r="913" spans="2:12" ht="12.75">
      <c r="B913" s="4">
        <f t="shared" si="121"/>
        <v>0.3</v>
      </c>
      <c r="C913" s="4">
        <f t="shared" si="122"/>
        <v>10</v>
      </c>
      <c r="D913" s="4">
        <f t="shared" si="123"/>
        <v>5</v>
      </c>
      <c r="E913" s="4">
        <f t="shared" si="124"/>
        <v>1</v>
      </c>
      <c r="F913" s="4">
        <f t="shared" si="125"/>
        <v>3</v>
      </c>
      <c r="G913" s="4">
        <f t="shared" si="126"/>
        <v>10</v>
      </c>
      <c r="H913" s="5">
        <v>0.739</v>
      </c>
      <c r="I913" s="5">
        <f t="shared" si="120"/>
        <v>1</v>
      </c>
      <c r="J913" s="4">
        <f t="shared" si="128"/>
        <v>2.95</v>
      </c>
      <c r="L913" s="4">
        <f t="shared" si="127"/>
        <v>-1.9500000000000002</v>
      </c>
    </row>
    <row r="914" spans="2:12" ht="12.75">
      <c r="B914" s="4">
        <f t="shared" si="121"/>
        <v>0.3</v>
      </c>
      <c r="C914" s="4">
        <f t="shared" si="122"/>
        <v>10</v>
      </c>
      <c r="D914" s="4">
        <f t="shared" si="123"/>
        <v>5</v>
      </c>
      <c r="E914" s="4">
        <f t="shared" si="124"/>
        <v>1</v>
      </c>
      <c r="F914" s="4">
        <f t="shared" si="125"/>
        <v>3</v>
      </c>
      <c r="G914" s="4">
        <f t="shared" si="126"/>
        <v>10</v>
      </c>
      <c r="H914" s="5">
        <v>0.74</v>
      </c>
      <c r="I914" s="5">
        <f t="shared" si="120"/>
        <v>1</v>
      </c>
      <c r="J914" s="4">
        <f t="shared" si="128"/>
        <v>2.95</v>
      </c>
      <c r="L914" s="4">
        <f t="shared" si="127"/>
        <v>-1.9500000000000002</v>
      </c>
    </row>
    <row r="915" spans="2:12" ht="12.75">
      <c r="B915" s="4">
        <f t="shared" si="121"/>
        <v>0.3</v>
      </c>
      <c r="C915" s="4">
        <f t="shared" si="122"/>
        <v>10</v>
      </c>
      <c r="D915" s="4">
        <f t="shared" si="123"/>
        <v>5</v>
      </c>
      <c r="E915" s="4">
        <f t="shared" si="124"/>
        <v>1</v>
      </c>
      <c r="F915" s="4">
        <f t="shared" si="125"/>
        <v>3</v>
      </c>
      <c r="G915" s="4">
        <f t="shared" si="126"/>
        <v>10</v>
      </c>
      <c r="H915" s="5">
        <v>0.741</v>
      </c>
      <c r="I915" s="5">
        <f t="shared" si="120"/>
        <v>1</v>
      </c>
      <c r="J915" s="4">
        <f t="shared" si="128"/>
        <v>2.95</v>
      </c>
      <c r="L915" s="4">
        <f t="shared" si="127"/>
        <v>-1.9500000000000002</v>
      </c>
    </row>
    <row r="916" spans="2:12" ht="12.75">
      <c r="B916" s="4">
        <f t="shared" si="121"/>
        <v>0.3</v>
      </c>
      <c r="C916" s="4">
        <f t="shared" si="122"/>
        <v>10</v>
      </c>
      <c r="D916" s="4">
        <f t="shared" si="123"/>
        <v>5</v>
      </c>
      <c r="E916" s="4">
        <f t="shared" si="124"/>
        <v>1</v>
      </c>
      <c r="F916" s="4">
        <f t="shared" si="125"/>
        <v>3</v>
      </c>
      <c r="G916" s="4">
        <f t="shared" si="126"/>
        <v>10</v>
      </c>
      <c r="H916" s="5">
        <v>0.742</v>
      </c>
      <c r="I916" s="5">
        <f t="shared" si="120"/>
        <v>1</v>
      </c>
      <c r="J916" s="4">
        <f t="shared" si="128"/>
        <v>2.95</v>
      </c>
      <c r="L916" s="4">
        <f t="shared" si="127"/>
        <v>-1.9500000000000002</v>
      </c>
    </row>
    <row r="917" spans="2:12" ht="12.75">
      <c r="B917" s="4">
        <f t="shared" si="121"/>
        <v>0.3</v>
      </c>
      <c r="C917" s="4">
        <f t="shared" si="122"/>
        <v>10</v>
      </c>
      <c r="D917" s="4">
        <f t="shared" si="123"/>
        <v>5</v>
      </c>
      <c r="E917" s="4">
        <f t="shared" si="124"/>
        <v>1</v>
      </c>
      <c r="F917" s="4">
        <f t="shared" si="125"/>
        <v>3</v>
      </c>
      <c r="G917" s="4">
        <f t="shared" si="126"/>
        <v>10</v>
      </c>
      <c r="H917" s="5">
        <v>0.743</v>
      </c>
      <c r="I917" s="5">
        <f t="shared" si="120"/>
        <v>1</v>
      </c>
      <c r="J917" s="4">
        <f t="shared" si="128"/>
        <v>2.95</v>
      </c>
      <c r="L917" s="4">
        <f t="shared" si="127"/>
        <v>-1.9500000000000002</v>
      </c>
    </row>
    <row r="918" spans="2:12" ht="12.75">
      <c r="B918" s="4">
        <f t="shared" si="121"/>
        <v>0.3</v>
      </c>
      <c r="C918" s="4">
        <f t="shared" si="122"/>
        <v>10</v>
      </c>
      <c r="D918" s="4">
        <f t="shared" si="123"/>
        <v>5</v>
      </c>
      <c r="E918" s="4">
        <f t="shared" si="124"/>
        <v>1</v>
      </c>
      <c r="F918" s="4">
        <f t="shared" si="125"/>
        <v>3</v>
      </c>
      <c r="G918" s="4">
        <f t="shared" si="126"/>
        <v>10</v>
      </c>
      <c r="H918" s="5">
        <v>0.744</v>
      </c>
      <c r="I918" s="5">
        <f t="shared" si="120"/>
        <v>1</v>
      </c>
      <c r="J918" s="4">
        <f t="shared" si="128"/>
        <v>2.95</v>
      </c>
      <c r="L918" s="4">
        <f t="shared" si="127"/>
        <v>-1.9500000000000002</v>
      </c>
    </row>
    <row r="919" spans="2:12" ht="12.75">
      <c r="B919" s="4">
        <f t="shared" si="121"/>
        <v>0.3</v>
      </c>
      <c r="C919" s="4">
        <f t="shared" si="122"/>
        <v>10</v>
      </c>
      <c r="D919" s="4">
        <f t="shared" si="123"/>
        <v>5</v>
      </c>
      <c r="E919" s="4">
        <f t="shared" si="124"/>
        <v>1</v>
      </c>
      <c r="F919" s="4">
        <f t="shared" si="125"/>
        <v>3</v>
      </c>
      <c r="G919" s="4">
        <f t="shared" si="126"/>
        <v>10</v>
      </c>
      <c r="H919" s="5">
        <v>0.745</v>
      </c>
      <c r="I919" s="5">
        <f t="shared" si="120"/>
        <v>1</v>
      </c>
      <c r="J919" s="4">
        <f t="shared" si="128"/>
        <v>2.95</v>
      </c>
      <c r="L919" s="4">
        <f t="shared" si="127"/>
        <v>-1.9500000000000002</v>
      </c>
    </row>
    <row r="920" spans="2:12" ht="12.75">
      <c r="B920" s="4">
        <f t="shared" si="121"/>
        <v>0.3</v>
      </c>
      <c r="C920" s="4">
        <f t="shared" si="122"/>
        <v>10</v>
      </c>
      <c r="D920" s="4">
        <f t="shared" si="123"/>
        <v>5</v>
      </c>
      <c r="E920" s="4">
        <f t="shared" si="124"/>
        <v>1</v>
      </c>
      <c r="F920" s="4">
        <f t="shared" si="125"/>
        <v>3</v>
      </c>
      <c r="G920" s="4">
        <f t="shared" si="126"/>
        <v>10</v>
      </c>
      <c r="H920" s="5">
        <v>0.746</v>
      </c>
      <c r="I920" s="5">
        <f t="shared" si="120"/>
        <v>1</v>
      </c>
      <c r="J920" s="4">
        <f t="shared" si="128"/>
        <v>2.95</v>
      </c>
      <c r="L920" s="4">
        <f t="shared" si="127"/>
        <v>-1.9500000000000002</v>
      </c>
    </row>
    <row r="921" spans="2:12" ht="12.75">
      <c r="B921" s="4">
        <f t="shared" si="121"/>
        <v>0.3</v>
      </c>
      <c r="C921" s="4">
        <f t="shared" si="122"/>
        <v>10</v>
      </c>
      <c r="D921" s="4">
        <f t="shared" si="123"/>
        <v>5</v>
      </c>
      <c r="E921" s="4">
        <f t="shared" si="124"/>
        <v>1</v>
      </c>
      <c r="F921" s="4">
        <f t="shared" si="125"/>
        <v>3</v>
      </c>
      <c r="G921" s="4">
        <f t="shared" si="126"/>
        <v>10</v>
      </c>
      <c r="H921" s="5">
        <v>0.747</v>
      </c>
      <c r="I921" s="5">
        <f t="shared" si="120"/>
        <v>1</v>
      </c>
      <c r="J921" s="4">
        <f t="shared" si="128"/>
        <v>2.95</v>
      </c>
      <c r="L921" s="4">
        <f t="shared" si="127"/>
        <v>-1.9500000000000002</v>
      </c>
    </row>
    <row r="922" spans="2:12" ht="12.75">
      <c r="B922" s="4">
        <f t="shared" si="121"/>
        <v>0.3</v>
      </c>
      <c r="C922" s="4">
        <f t="shared" si="122"/>
        <v>10</v>
      </c>
      <c r="D922" s="4">
        <f t="shared" si="123"/>
        <v>5</v>
      </c>
      <c r="E922" s="4">
        <f t="shared" si="124"/>
        <v>1</v>
      </c>
      <c r="F922" s="4">
        <f t="shared" si="125"/>
        <v>3</v>
      </c>
      <c r="G922" s="4">
        <f t="shared" si="126"/>
        <v>10</v>
      </c>
      <c r="H922" s="5">
        <v>0.748</v>
      </c>
      <c r="I922" s="5">
        <f t="shared" si="120"/>
        <v>1</v>
      </c>
      <c r="J922" s="4">
        <f t="shared" si="128"/>
        <v>2.95</v>
      </c>
      <c r="L922" s="4">
        <f t="shared" si="127"/>
        <v>-1.9500000000000002</v>
      </c>
    </row>
    <row r="923" spans="2:12" ht="12.75">
      <c r="B923" s="4">
        <f t="shared" si="121"/>
        <v>0.3</v>
      </c>
      <c r="C923" s="4">
        <f t="shared" si="122"/>
        <v>10</v>
      </c>
      <c r="D923" s="4">
        <f t="shared" si="123"/>
        <v>5</v>
      </c>
      <c r="E923" s="4">
        <f t="shared" si="124"/>
        <v>1</v>
      </c>
      <c r="F923" s="4">
        <f t="shared" si="125"/>
        <v>3</v>
      </c>
      <c r="G923" s="4">
        <f t="shared" si="126"/>
        <v>10</v>
      </c>
      <c r="H923" s="5">
        <v>0.749</v>
      </c>
      <c r="I923" s="5">
        <f t="shared" si="120"/>
        <v>1</v>
      </c>
      <c r="J923" s="4">
        <f t="shared" si="128"/>
        <v>2.95</v>
      </c>
      <c r="L923" s="4">
        <f t="shared" si="127"/>
        <v>-1.9500000000000002</v>
      </c>
    </row>
    <row r="924" spans="2:12" ht="12.75">
      <c r="B924" s="4">
        <f t="shared" si="121"/>
        <v>0.3</v>
      </c>
      <c r="C924" s="4">
        <f t="shared" si="122"/>
        <v>10</v>
      </c>
      <c r="D924" s="4">
        <f t="shared" si="123"/>
        <v>5</v>
      </c>
      <c r="E924" s="4">
        <f t="shared" si="124"/>
        <v>1</v>
      </c>
      <c r="F924" s="4">
        <f t="shared" si="125"/>
        <v>3</v>
      </c>
      <c r="G924" s="4">
        <f t="shared" si="126"/>
        <v>10</v>
      </c>
      <c r="H924" s="5">
        <v>0.75</v>
      </c>
      <c r="I924" s="5">
        <f t="shared" si="120"/>
        <v>1</v>
      </c>
      <c r="J924" s="4">
        <f t="shared" si="128"/>
        <v>2.95</v>
      </c>
      <c r="L924" s="4">
        <f t="shared" si="127"/>
        <v>-1.9500000000000002</v>
      </c>
    </row>
    <row r="925" spans="2:12" ht="12.75">
      <c r="B925" s="4">
        <f t="shared" si="121"/>
        <v>0.3</v>
      </c>
      <c r="C925" s="4">
        <f t="shared" si="122"/>
        <v>10</v>
      </c>
      <c r="D925" s="4">
        <f t="shared" si="123"/>
        <v>5</v>
      </c>
      <c r="E925" s="4">
        <f t="shared" si="124"/>
        <v>1</v>
      </c>
      <c r="F925" s="4">
        <f t="shared" si="125"/>
        <v>3</v>
      </c>
      <c r="G925" s="4">
        <f t="shared" si="126"/>
        <v>10</v>
      </c>
      <c r="H925" s="5">
        <v>0.751</v>
      </c>
      <c r="I925" s="5">
        <f t="shared" si="120"/>
        <v>1</v>
      </c>
      <c r="J925" s="4">
        <f t="shared" si="128"/>
        <v>2.95</v>
      </c>
      <c r="L925" s="4">
        <f t="shared" si="127"/>
        <v>-1.9500000000000002</v>
      </c>
    </row>
    <row r="926" spans="2:12" ht="12.75">
      <c r="B926" s="4">
        <f t="shared" si="121"/>
        <v>0.3</v>
      </c>
      <c r="C926" s="4">
        <f t="shared" si="122"/>
        <v>10</v>
      </c>
      <c r="D926" s="4">
        <f t="shared" si="123"/>
        <v>5</v>
      </c>
      <c r="E926" s="4">
        <f t="shared" si="124"/>
        <v>1</v>
      </c>
      <c r="F926" s="4">
        <f t="shared" si="125"/>
        <v>3</v>
      </c>
      <c r="G926" s="4">
        <f t="shared" si="126"/>
        <v>10</v>
      </c>
      <c r="H926" s="5">
        <v>0.752</v>
      </c>
      <c r="I926" s="5">
        <f t="shared" si="120"/>
        <v>1</v>
      </c>
      <c r="J926" s="4">
        <f t="shared" si="128"/>
        <v>2.95</v>
      </c>
      <c r="L926" s="4">
        <f t="shared" si="127"/>
        <v>-1.9500000000000002</v>
      </c>
    </row>
    <row r="927" spans="2:12" ht="12.75">
      <c r="B927" s="4">
        <f t="shared" si="121"/>
        <v>0.3</v>
      </c>
      <c r="C927" s="4">
        <f t="shared" si="122"/>
        <v>10</v>
      </c>
      <c r="D927" s="4">
        <f t="shared" si="123"/>
        <v>5</v>
      </c>
      <c r="E927" s="4">
        <f t="shared" si="124"/>
        <v>1</v>
      </c>
      <c r="F927" s="4">
        <f t="shared" si="125"/>
        <v>3</v>
      </c>
      <c r="G927" s="4">
        <f t="shared" si="126"/>
        <v>10</v>
      </c>
      <c r="H927" s="5">
        <v>0.753</v>
      </c>
      <c r="I927" s="5">
        <f t="shared" si="120"/>
        <v>1</v>
      </c>
      <c r="J927" s="4">
        <f t="shared" si="128"/>
        <v>2.95</v>
      </c>
      <c r="L927" s="4">
        <f t="shared" si="127"/>
        <v>-1.9500000000000002</v>
      </c>
    </row>
    <row r="928" spans="2:12" ht="12.75">
      <c r="B928" s="4">
        <f t="shared" si="121"/>
        <v>0.3</v>
      </c>
      <c r="C928" s="4">
        <f t="shared" si="122"/>
        <v>10</v>
      </c>
      <c r="D928" s="4">
        <f t="shared" si="123"/>
        <v>5</v>
      </c>
      <c r="E928" s="4">
        <f t="shared" si="124"/>
        <v>1</v>
      </c>
      <c r="F928" s="4">
        <f t="shared" si="125"/>
        <v>3</v>
      </c>
      <c r="G928" s="4">
        <f t="shared" si="126"/>
        <v>10</v>
      </c>
      <c r="H928" s="5">
        <v>0.754</v>
      </c>
      <c r="I928" s="5">
        <f t="shared" si="120"/>
        <v>1</v>
      </c>
      <c r="J928" s="4">
        <f t="shared" si="128"/>
        <v>2.95</v>
      </c>
      <c r="L928" s="4">
        <f t="shared" si="127"/>
        <v>-1.9500000000000002</v>
      </c>
    </row>
    <row r="929" spans="2:12" ht="12.75">
      <c r="B929" s="4">
        <f t="shared" si="121"/>
        <v>0.3</v>
      </c>
      <c r="C929" s="4">
        <f t="shared" si="122"/>
        <v>10</v>
      </c>
      <c r="D929" s="4">
        <f t="shared" si="123"/>
        <v>5</v>
      </c>
      <c r="E929" s="4">
        <f t="shared" si="124"/>
        <v>1</v>
      </c>
      <c r="F929" s="4">
        <f t="shared" si="125"/>
        <v>3</v>
      </c>
      <c r="G929" s="4">
        <f t="shared" si="126"/>
        <v>10</v>
      </c>
      <c r="H929" s="5">
        <v>0.755</v>
      </c>
      <c r="I929" s="5">
        <f t="shared" si="120"/>
        <v>1</v>
      </c>
      <c r="J929" s="4">
        <f t="shared" si="128"/>
        <v>2.95</v>
      </c>
      <c r="L929" s="4">
        <f t="shared" si="127"/>
        <v>-1.9500000000000002</v>
      </c>
    </row>
    <row r="930" spans="2:12" ht="12.75">
      <c r="B930" s="4">
        <f t="shared" si="121"/>
        <v>0.3</v>
      </c>
      <c r="C930" s="4">
        <f t="shared" si="122"/>
        <v>10</v>
      </c>
      <c r="D930" s="4">
        <f t="shared" si="123"/>
        <v>5</v>
      </c>
      <c r="E930" s="4">
        <f t="shared" si="124"/>
        <v>1</v>
      </c>
      <c r="F930" s="4">
        <f t="shared" si="125"/>
        <v>3</v>
      </c>
      <c r="G930" s="4">
        <f t="shared" si="126"/>
        <v>10</v>
      </c>
      <c r="H930" s="5">
        <v>0.756</v>
      </c>
      <c r="I930" s="5">
        <f t="shared" si="120"/>
        <v>1</v>
      </c>
      <c r="J930" s="4">
        <f t="shared" si="128"/>
        <v>2.95</v>
      </c>
      <c r="L930" s="4">
        <f t="shared" si="127"/>
        <v>-1.9500000000000002</v>
      </c>
    </row>
    <row r="931" spans="2:12" ht="12.75">
      <c r="B931" s="4">
        <f t="shared" si="121"/>
        <v>0.3</v>
      </c>
      <c r="C931" s="4">
        <f t="shared" si="122"/>
        <v>10</v>
      </c>
      <c r="D931" s="4">
        <f t="shared" si="123"/>
        <v>5</v>
      </c>
      <c r="E931" s="4">
        <f t="shared" si="124"/>
        <v>1</v>
      </c>
      <c r="F931" s="4">
        <f t="shared" si="125"/>
        <v>3</v>
      </c>
      <c r="G931" s="4">
        <f t="shared" si="126"/>
        <v>10</v>
      </c>
      <c r="H931" s="5">
        <v>0.757</v>
      </c>
      <c r="I931" s="5">
        <f t="shared" si="120"/>
        <v>1</v>
      </c>
      <c r="J931" s="4">
        <f t="shared" si="128"/>
        <v>2.95</v>
      </c>
      <c r="L931" s="4">
        <f t="shared" si="127"/>
        <v>-1.9500000000000002</v>
      </c>
    </row>
    <row r="932" spans="2:12" ht="12.75">
      <c r="B932" s="4">
        <f t="shared" si="121"/>
        <v>0.3</v>
      </c>
      <c r="C932" s="4">
        <f t="shared" si="122"/>
        <v>10</v>
      </c>
      <c r="D932" s="4">
        <f t="shared" si="123"/>
        <v>5</v>
      </c>
      <c r="E932" s="4">
        <f t="shared" si="124"/>
        <v>1</v>
      </c>
      <c r="F932" s="4">
        <f t="shared" si="125"/>
        <v>3</v>
      </c>
      <c r="G932" s="4">
        <f t="shared" si="126"/>
        <v>10</v>
      </c>
      <c r="H932" s="5">
        <v>0.758</v>
      </c>
      <c r="I932" s="5">
        <f t="shared" si="120"/>
        <v>1</v>
      </c>
      <c r="J932" s="4">
        <f t="shared" si="128"/>
        <v>2.95</v>
      </c>
      <c r="L932" s="4">
        <f t="shared" si="127"/>
        <v>-1.9500000000000002</v>
      </c>
    </row>
    <row r="933" spans="2:12" ht="12.75">
      <c r="B933" s="4">
        <f t="shared" si="121"/>
        <v>0.3</v>
      </c>
      <c r="C933" s="4">
        <f t="shared" si="122"/>
        <v>10</v>
      </c>
      <c r="D933" s="4">
        <f t="shared" si="123"/>
        <v>5</v>
      </c>
      <c r="E933" s="4">
        <f t="shared" si="124"/>
        <v>1</v>
      </c>
      <c r="F933" s="4">
        <f t="shared" si="125"/>
        <v>3</v>
      </c>
      <c r="G933" s="4">
        <f t="shared" si="126"/>
        <v>10</v>
      </c>
      <c r="H933" s="5">
        <v>0.759</v>
      </c>
      <c r="I933" s="5">
        <f t="shared" si="120"/>
        <v>1</v>
      </c>
      <c r="J933" s="4">
        <f t="shared" si="128"/>
        <v>2.95</v>
      </c>
      <c r="L933" s="4">
        <f t="shared" si="127"/>
        <v>-1.9500000000000002</v>
      </c>
    </row>
    <row r="934" spans="2:12" ht="12.75">
      <c r="B934" s="4">
        <f t="shared" si="121"/>
        <v>0.3</v>
      </c>
      <c r="C934" s="4">
        <f t="shared" si="122"/>
        <v>10</v>
      </c>
      <c r="D934" s="4">
        <f t="shared" si="123"/>
        <v>5</v>
      </c>
      <c r="E934" s="4">
        <f t="shared" si="124"/>
        <v>1</v>
      </c>
      <c r="F934" s="4">
        <f t="shared" si="125"/>
        <v>3</v>
      </c>
      <c r="G934" s="4">
        <f t="shared" si="126"/>
        <v>10</v>
      </c>
      <c r="H934" s="5">
        <v>0.76</v>
      </c>
      <c r="I934" s="5">
        <f t="shared" si="120"/>
        <v>1</v>
      </c>
      <c r="J934" s="4">
        <f t="shared" si="128"/>
        <v>2.95</v>
      </c>
      <c r="L934" s="4">
        <f t="shared" si="127"/>
        <v>-1.9500000000000002</v>
      </c>
    </row>
    <row r="935" spans="2:12" ht="12.75">
      <c r="B935" s="4">
        <f t="shared" si="121"/>
        <v>0.3</v>
      </c>
      <c r="C935" s="4">
        <f t="shared" si="122"/>
        <v>10</v>
      </c>
      <c r="D935" s="4">
        <f t="shared" si="123"/>
        <v>5</v>
      </c>
      <c r="E935" s="4">
        <f t="shared" si="124"/>
        <v>1</v>
      </c>
      <c r="F935" s="4">
        <f t="shared" si="125"/>
        <v>3</v>
      </c>
      <c r="G935" s="4">
        <f t="shared" si="126"/>
        <v>10</v>
      </c>
      <c r="H935" s="5">
        <v>0.761</v>
      </c>
      <c r="I935" s="5">
        <f t="shared" si="120"/>
        <v>1</v>
      </c>
      <c r="J935" s="4">
        <f t="shared" si="128"/>
        <v>2.95</v>
      </c>
      <c r="L935" s="4">
        <f t="shared" si="127"/>
        <v>-1.9500000000000002</v>
      </c>
    </row>
    <row r="936" spans="2:12" ht="12.75">
      <c r="B936" s="4">
        <f t="shared" si="121"/>
        <v>0.3</v>
      </c>
      <c r="C936" s="4">
        <f t="shared" si="122"/>
        <v>10</v>
      </c>
      <c r="D936" s="4">
        <f t="shared" si="123"/>
        <v>5</v>
      </c>
      <c r="E936" s="4">
        <f t="shared" si="124"/>
        <v>1</v>
      </c>
      <c r="F936" s="4">
        <f t="shared" si="125"/>
        <v>3</v>
      </c>
      <c r="G936" s="4">
        <f t="shared" si="126"/>
        <v>10</v>
      </c>
      <c r="H936" s="5">
        <v>0.762</v>
      </c>
      <c r="I936" s="5">
        <f t="shared" si="120"/>
        <v>1</v>
      </c>
      <c r="J936" s="4">
        <f t="shared" si="128"/>
        <v>2.95</v>
      </c>
      <c r="L936" s="4">
        <f t="shared" si="127"/>
        <v>-1.9500000000000002</v>
      </c>
    </row>
    <row r="937" spans="2:12" ht="12.75">
      <c r="B937" s="4">
        <f t="shared" si="121"/>
        <v>0.3</v>
      </c>
      <c r="C937" s="4">
        <f t="shared" si="122"/>
        <v>10</v>
      </c>
      <c r="D937" s="4">
        <f t="shared" si="123"/>
        <v>5</v>
      </c>
      <c r="E937" s="4">
        <f t="shared" si="124"/>
        <v>1</v>
      </c>
      <c r="F937" s="4">
        <f t="shared" si="125"/>
        <v>3</v>
      </c>
      <c r="G937" s="4">
        <f t="shared" si="126"/>
        <v>10</v>
      </c>
      <c r="H937" s="5">
        <v>0.763</v>
      </c>
      <c r="I937" s="5">
        <f t="shared" si="120"/>
        <v>1</v>
      </c>
      <c r="J937" s="4">
        <f t="shared" si="128"/>
        <v>2.95</v>
      </c>
      <c r="L937" s="4">
        <f t="shared" si="127"/>
        <v>-1.9500000000000002</v>
      </c>
    </row>
    <row r="938" spans="2:12" ht="12.75">
      <c r="B938" s="4">
        <f t="shared" si="121"/>
        <v>0.3</v>
      </c>
      <c r="C938" s="4">
        <f t="shared" si="122"/>
        <v>10</v>
      </c>
      <c r="D938" s="4">
        <f t="shared" si="123"/>
        <v>5</v>
      </c>
      <c r="E938" s="4">
        <f t="shared" si="124"/>
        <v>1</v>
      </c>
      <c r="F938" s="4">
        <f t="shared" si="125"/>
        <v>3</v>
      </c>
      <c r="G938" s="4">
        <f t="shared" si="126"/>
        <v>10</v>
      </c>
      <c r="H938" s="5">
        <v>0.764</v>
      </c>
      <c r="I938" s="5">
        <f t="shared" si="120"/>
        <v>1</v>
      </c>
      <c r="J938" s="4">
        <f t="shared" si="128"/>
        <v>2.95</v>
      </c>
      <c r="L938" s="4">
        <f t="shared" si="127"/>
        <v>-1.9500000000000002</v>
      </c>
    </row>
    <row r="939" spans="2:12" ht="12.75">
      <c r="B939" s="4">
        <f t="shared" si="121"/>
        <v>0.3</v>
      </c>
      <c r="C939" s="4">
        <f t="shared" si="122"/>
        <v>10</v>
      </c>
      <c r="D939" s="4">
        <f t="shared" si="123"/>
        <v>5</v>
      </c>
      <c r="E939" s="4">
        <f t="shared" si="124"/>
        <v>1</v>
      </c>
      <c r="F939" s="4">
        <f t="shared" si="125"/>
        <v>3</v>
      </c>
      <c r="G939" s="4">
        <f t="shared" si="126"/>
        <v>10</v>
      </c>
      <c r="H939" s="5">
        <v>0.765</v>
      </c>
      <c r="I939" s="5">
        <f t="shared" si="120"/>
        <v>1</v>
      </c>
      <c r="J939" s="4">
        <f t="shared" si="128"/>
        <v>2.95</v>
      </c>
      <c r="L939" s="4">
        <f t="shared" si="127"/>
        <v>-1.9500000000000002</v>
      </c>
    </row>
    <row r="940" spans="2:12" ht="12.75">
      <c r="B940" s="4">
        <f t="shared" si="121"/>
        <v>0.3</v>
      </c>
      <c r="C940" s="4">
        <f t="shared" si="122"/>
        <v>10</v>
      </c>
      <c r="D940" s="4">
        <f t="shared" si="123"/>
        <v>5</v>
      </c>
      <c r="E940" s="4">
        <f t="shared" si="124"/>
        <v>1</v>
      </c>
      <c r="F940" s="4">
        <f t="shared" si="125"/>
        <v>3</v>
      </c>
      <c r="G940" s="4">
        <f t="shared" si="126"/>
        <v>10</v>
      </c>
      <c r="H940" s="5">
        <v>0.766</v>
      </c>
      <c r="I940" s="5">
        <f t="shared" si="120"/>
        <v>1</v>
      </c>
      <c r="J940" s="4">
        <f t="shared" si="128"/>
        <v>2.95</v>
      </c>
      <c r="L940" s="4">
        <f t="shared" si="127"/>
        <v>-1.9500000000000002</v>
      </c>
    </row>
    <row r="941" spans="2:12" ht="12.75">
      <c r="B941" s="4">
        <f t="shared" si="121"/>
        <v>0.3</v>
      </c>
      <c r="C941" s="4">
        <f t="shared" si="122"/>
        <v>10</v>
      </c>
      <c r="D941" s="4">
        <f t="shared" si="123"/>
        <v>5</v>
      </c>
      <c r="E941" s="4">
        <f t="shared" si="124"/>
        <v>1</v>
      </c>
      <c r="F941" s="4">
        <f t="shared" si="125"/>
        <v>3</v>
      </c>
      <c r="G941" s="4">
        <f t="shared" si="126"/>
        <v>10</v>
      </c>
      <c r="H941" s="5">
        <v>0.767</v>
      </c>
      <c r="I941" s="5">
        <f t="shared" si="120"/>
        <v>1</v>
      </c>
      <c r="J941" s="4">
        <f t="shared" si="128"/>
        <v>2.95</v>
      </c>
      <c r="L941" s="4">
        <f t="shared" si="127"/>
        <v>-1.9500000000000002</v>
      </c>
    </row>
    <row r="942" spans="2:12" ht="12.75">
      <c r="B942" s="4">
        <f t="shared" si="121"/>
        <v>0.3</v>
      </c>
      <c r="C942" s="4">
        <f t="shared" si="122"/>
        <v>10</v>
      </c>
      <c r="D942" s="4">
        <f t="shared" si="123"/>
        <v>5</v>
      </c>
      <c r="E942" s="4">
        <f t="shared" si="124"/>
        <v>1</v>
      </c>
      <c r="F942" s="4">
        <f t="shared" si="125"/>
        <v>3</v>
      </c>
      <c r="G942" s="4">
        <f t="shared" si="126"/>
        <v>10</v>
      </c>
      <c r="H942" s="5">
        <v>0.768</v>
      </c>
      <c r="I942" s="5">
        <f aca="true" t="shared" si="129" ref="I942:I1005">IF(H942&lt;=B942,D942+((C942-D942)/F942)*H942*G942,E942)</f>
        <v>1</v>
      </c>
      <c r="J942" s="4">
        <f t="shared" si="128"/>
        <v>2.95</v>
      </c>
      <c r="L942" s="4">
        <f t="shared" si="127"/>
        <v>-1.9500000000000002</v>
      </c>
    </row>
    <row r="943" spans="2:12" ht="12.75">
      <c r="B943" s="4">
        <f t="shared" si="121"/>
        <v>0.3</v>
      </c>
      <c r="C943" s="4">
        <f t="shared" si="122"/>
        <v>10</v>
      </c>
      <c r="D943" s="4">
        <f t="shared" si="123"/>
        <v>5</v>
      </c>
      <c r="E943" s="4">
        <f t="shared" si="124"/>
        <v>1</v>
      </c>
      <c r="F943" s="4">
        <f t="shared" si="125"/>
        <v>3</v>
      </c>
      <c r="G943" s="4">
        <f t="shared" si="126"/>
        <v>10</v>
      </c>
      <c r="H943" s="5">
        <v>0.769</v>
      </c>
      <c r="I943" s="5">
        <f t="shared" si="129"/>
        <v>1</v>
      </c>
      <c r="J943" s="4">
        <f t="shared" si="128"/>
        <v>2.95</v>
      </c>
      <c r="L943" s="4">
        <f t="shared" si="127"/>
        <v>-1.9500000000000002</v>
      </c>
    </row>
    <row r="944" spans="2:12" ht="12.75">
      <c r="B944" s="4">
        <f aca="true" t="shared" si="130" ref="B944:B1007">B943</f>
        <v>0.3</v>
      </c>
      <c r="C944" s="4">
        <f aca="true" t="shared" si="131" ref="C944:C1007">C943</f>
        <v>10</v>
      </c>
      <c r="D944" s="4">
        <f aca="true" t="shared" si="132" ref="D944:D1007">D943</f>
        <v>5</v>
      </c>
      <c r="E944" s="4">
        <f aca="true" t="shared" si="133" ref="E944:E1007">E943</f>
        <v>1</v>
      </c>
      <c r="F944" s="4">
        <f aca="true" t="shared" si="134" ref="F944:F1007">F943</f>
        <v>3</v>
      </c>
      <c r="G944" s="4">
        <f aca="true" t="shared" si="135" ref="G944:G1007">G943</f>
        <v>10</v>
      </c>
      <c r="H944" s="5">
        <v>0.77</v>
      </c>
      <c r="I944" s="5">
        <f t="shared" si="129"/>
        <v>1</v>
      </c>
      <c r="J944" s="4">
        <f t="shared" si="128"/>
        <v>2.95</v>
      </c>
      <c r="L944" s="4">
        <f t="shared" si="127"/>
        <v>-1.9500000000000002</v>
      </c>
    </row>
    <row r="945" spans="2:12" ht="12.75">
      <c r="B945" s="4">
        <f t="shared" si="130"/>
        <v>0.3</v>
      </c>
      <c r="C945" s="4">
        <f t="shared" si="131"/>
        <v>10</v>
      </c>
      <c r="D945" s="4">
        <f t="shared" si="132"/>
        <v>5</v>
      </c>
      <c r="E945" s="4">
        <f t="shared" si="133"/>
        <v>1</v>
      </c>
      <c r="F945" s="4">
        <f t="shared" si="134"/>
        <v>3</v>
      </c>
      <c r="G945" s="4">
        <f t="shared" si="135"/>
        <v>10</v>
      </c>
      <c r="H945" s="5">
        <v>0.771</v>
      </c>
      <c r="I945" s="5">
        <f t="shared" si="129"/>
        <v>1</v>
      </c>
      <c r="J945" s="4">
        <f t="shared" si="128"/>
        <v>2.95</v>
      </c>
      <c r="L945" s="4">
        <f t="shared" si="127"/>
        <v>-1.9500000000000002</v>
      </c>
    </row>
    <row r="946" spans="2:12" ht="12.75">
      <c r="B946" s="4">
        <f t="shared" si="130"/>
        <v>0.3</v>
      </c>
      <c r="C946" s="4">
        <f t="shared" si="131"/>
        <v>10</v>
      </c>
      <c r="D946" s="4">
        <f t="shared" si="132"/>
        <v>5</v>
      </c>
      <c r="E946" s="4">
        <f t="shared" si="133"/>
        <v>1</v>
      </c>
      <c r="F946" s="4">
        <f t="shared" si="134"/>
        <v>3</v>
      </c>
      <c r="G946" s="4">
        <f t="shared" si="135"/>
        <v>10</v>
      </c>
      <c r="H946" s="5">
        <v>0.772</v>
      </c>
      <c r="I946" s="5">
        <f t="shared" si="129"/>
        <v>1</v>
      </c>
      <c r="J946" s="4">
        <f t="shared" si="128"/>
        <v>2.95</v>
      </c>
      <c r="L946" s="4">
        <f t="shared" si="127"/>
        <v>-1.9500000000000002</v>
      </c>
    </row>
    <row r="947" spans="2:12" ht="12.75">
      <c r="B947" s="4">
        <f t="shared" si="130"/>
        <v>0.3</v>
      </c>
      <c r="C947" s="4">
        <f t="shared" si="131"/>
        <v>10</v>
      </c>
      <c r="D947" s="4">
        <f t="shared" si="132"/>
        <v>5</v>
      </c>
      <c r="E947" s="4">
        <f t="shared" si="133"/>
        <v>1</v>
      </c>
      <c r="F947" s="4">
        <f t="shared" si="134"/>
        <v>3</v>
      </c>
      <c r="G947" s="4">
        <f t="shared" si="135"/>
        <v>10</v>
      </c>
      <c r="H947" s="5">
        <v>0.773</v>
      </c>
      <c r="I947" s="5">
        <f t="shared" si="129"/>
        <v>1</v>
      </c>
      <c r="J947" s="4">
        <f t="shared" si="128"/>
        <v>2.95</v>
      </c>
      <c r="L947" s="4">
        <f t="shared" si="127"/>
        <v>-1.9500000000000002</v>
      </c>
    </row>
    <row r="948" spans="2:12" ht="12.75">
      <c r="B948" s="4">
        <f t="shared" si="130"/>
        <v>0.3</v>
      </c>
      <c r="C948" s="4">
        <f t="shared" si="131"/>
        <v>10</v>
      </c>
      <c r="D948" s="4">
        <f t="shared" si="132"/>
        <v>5</v>
      </c>
      <c r="E948" s="4">
        <f t="shared" si="133"/>
        <v>1</v>
      </c>
      <c r="F948" s="4">
        <f t="shared" si="134"/>
        <v>3</v>
      </c>
      <c r="G948" s="4">
        <f t="shared" si="135"/>
        <v>10</v>
      </c>
      <c r="H948" s="5">
        <v>0.774</v>
      </c>
      <c r="I948" s="5">
        <f t="shared" si="129"/>
        <v>1</v>
      </c>
      <c r="J948" s="4">
        <f t="shared" si="128"/>
        <v>2.95</v>
      </c>
      <c r="L948" s="4">
        <f t="shared" si="127"/>
        <v>-1.9500000000000002</v>
      </c>
    </row>
    <row r="949" spans="2:12" ht="12.75">
      <c r="B949" s="4">
        <f t="shared" si="130"/>
        <v>0.3</v>
      </c>
      <c r="C949" s="4">
        <f t="shared" si="131"/>
        <v>10</v>
      </c>
      <c r="D949" s="4">
        <f t="shared" si="132"/>
        <v>5</v>
      </c>
      <c r="E949" s="4">
        <f t="shared" si="133"/>
        <v>1</v>
      </c>
      <c r="F949" s="4">
        <f t="shared" si="134"/>
        <v>3</v>
      </c>
      <c r="G949" s="4">
        <f t="shared" si="135"/>
        <v>10</v>
      </c>
      <c r="H949" s="5">
        <v>0.775</v>
      </c>
      <c r="I949" s="5">
        <f t="shared" si="129"/>
        <v>1</v>
      </c>
      <c r="J949" s="4">
        <f t="shared" si="128"/>
        <v>2.95</v>
      </c>
      <c r="L949" s="4">
        <f t="shared" si="127"/>
        <v>-1.9500000000000002</v>
      </c>
    </row>
    <row r="950" spans="2:12" ht="12.75">
      <c r="B950" s="4">
        <f t="shared" si="130"/>
        <v>0.3</v>
      </c>
      <c r="C950" s="4">
        <f t="shared" si="131"/>
        <v>10</v>
      </c>
      <c r="D950" s="4">
        <f t="shared" si="132"/>
        <v>5</v>
      </c>
      <c r="E950" s="4">
        <f t="shared" si="133"/>
        <v>1</v>
      </c>
      <c r="F950" s="4">
        <f t="shared" si="134"/>
        <v>3</v>
      </c>
      <c r="G950" s="4">
        <f t="shared" si="135"/>
        <v>10</v>
      </c>
      <c r="H950" s="5">
        <v>0.776</v>
      </c>
      <c r="I950" s="5">
        <f t="shared" si="129"/>
        <v>1</v>
      </c>
      <c r="J950" s="4">
        <f t="shared" si="128"/>
        <v>2.95</v>
      </c>
      <c r="L950" s="4">
        <f t="shared" si="127"/>
        <v>-1.9500000000000002</v>
      </c>
    </row>
    <row r="951" spans="2:12" ht="12.75">
      <c r="B951" s="4">
        <f t="shared" si="130"/>
        <v>0.3</v>
      </c>
      <c r="C951" s="4">
        <f t="shared" si="131"/>
        <v>10</v>
      </c>
      <c r="D951" s="4">
        <f t="shared" si="132"/>
        <v>5</v>
      </c>
      <c r="E951" s="4">
        <f t="shared" si="133"/>
        <v>1</v>
      </c>
      <c r="F951" s="4">
        <f t="shared" si="134"/>
        <v>3</v>
      </c>
      <c r="G951" s="4">
        <f t="shared" si="135"/>
        <v>10</v>
      </c>
      <c r="H951" s="5">
        <v>0.777</v>
      </c>
      <c r="I951" s="5">
        <f t="shared" si="129"/>
        <v>1</v>
      </c>
      <c r="J951" s="4">
        <f t="shared" si="128"/>
        <v>2.95</v>
      </c>
      <c r="L951" s="4">
        <f t="shared" si="127"/>
        <v>-1.9500000000000002</v>
      </c>
    </row>
    <row r="952" spans="2:12" ht="12.75">
      <c r="B952" s="4">
        <f t="shared" si="130"/>
        <v>0.3</v>
      </c>
      <c r="C952" s="4">
        <f t="shared" si="131"/>
        <v>10</v>
      </c>
      <c r="D952" s="4">
        <f t="shared" si="132"/>
        <v>5</v>
      </c>
      <c r="E952" s="4">
        <f t="shared" si="133"/>
        <v>1</v>
      </c>
      <c r="F952" s="4">
        <f t="shared" si="134"/>
        <v>3</v>
      </c>
      <c r="G952" s="4">
        <f t="shared" si="135"/>
        <v>10</v>
      </c>
      <c r="H952" s="5">
        <v>0.778</v>
      </c>
      <c r="I952" s="5">
        <f t="shared" si="129"/>
        <v>1</v>
      </c>
      <c r="J952" s="4">
        <f t="shared" si="128"/>
        <v>2.95</v>
      </c>
      <c r="L952" s="4">
        <f t="shared" si="127"/>
        <v>-1.9500000000000002</v>
      </c>
    </row>
    <row r="953" spans="2:12" ht="12.75">
      <c r="B953" s="4">
        <f t="shared" si="130"/>
        <v>0.3</v>
      </c>
      <c r="C953" s="4">
        <f t="shared" si="131"/>
        <v>10</v>
      </c>
      <c r="D953" s="4">
        <f t="shared" si="132"/>
        <v>5</v>
      </c>
      <c r="E953" s="4">
        <f t="shared" si="133"/>
        <v>1</v>
      </c>
      <c r="F953" s="4">
        <f t="shared" si="134"/>
        <v>3</v>
      </c>
      <c r="G953" s="4">
        <f t="shared" si="135"/>
        <v>10</v>
      </c>
      <c r="H953" s="5">
        <v>0.779</v>
      </c>
      <c r="I953" s="5">
        <f t="shared" si="129"/>
        <v>1</v>
      </c>
      <c r="J953" s="4">
        <f t="shared" si="128"/>
        <v>2.95</v>
      </c>
      <c r="L953" s="4">
        <f t="shared" si="127"/>
        <v>-1.9500000000000002</v>
      </c>
    </row>
    <row r="954" spans="2:12" ht="12.75">
      <c r="B954" s="4">
        <f t="shared" si="130"/>
        <v>0.3</v>
      </c>
      <c r="C954" s="4">
        <f t="shared" si="131"/>
        <v>10</v>
      </c>
      <c r="D954" s="4">
        <f t="shared" si="132"/>
        <v>5</v>
      </c>
      <c r="E954" s="4">
        <f t="shared" si="133"/>
        <v>1</v>
      </c>
      <c r="F954" s="4">
        <f t="shared" si="134"/>
        <v>3</v>
      </c>
      <c r="G954" s="4">
        <f t="shared" si="135"/>
        <v>10</v>
      </c>
      <c r="H954" s="5">
        <v>0.78</v>
      </c>
      <c r="I954" s="5">
        <f t="shared" si="129"/>
        <v>1</v>
      </c>
      <c r="J954" s="4">
        <f t="shared" si="128"/>
        <v>2.95</v>
      </c>
      <c r="L954" s="4">
        <f t="shared" si="127"/>
        <v>-1.9500000000000002</v>
      </c>
    </row>
    <row r="955" spans="2:12" ht="12.75">
      <c r="B955" s="4">
        <f t="shared" si="130"/>
        <v>0.3</v>
      </c>
      <c r="C955" s="4">
        <f t="shared" si="131"/>
        <v>10</v>
      </c>
      <c r="D955" s="4">
        <f t="shared" si="132"/>
        <v>5</v>
      </c>
      <c r="E955" s="4">
        <f t="shared" si="133"/>
        <v>1</v>
      </c>
      <c r="F955" s="4">
        <f t="shared" si="134"/>
        <v>3</v>
      </c>
      <c r="G955" s="4">
        <f t="shared" si="135"/>
        <v>10</v>
      </c>
      <c r="H955" s="5">
        <v>0.781</v>
      </c>
      <c r="I955" s="5">
        <f t="shared" si="129"/>
        <v>1</v>
      </c>
      <c r="J955" s="4">
        <f t="shared" si="128"/>
        <v>2.95</v>
      </c>
      <c r="L955" s="4">
        <f t="shared" si="127"/>
        <v>-1.9500000000000002</v>
      </c>
    </row>
    <row r="956" spans="2:12" ht="12.75">
      <c r="B956" s="4">
        <f t="shared" si="130"/>
        <v>0.3</v>
      </c>
      <c r="C956" s="4">
        <f t="shared" si="131"/>
        <v>10</v>
      </c>
      <c r="D956" s="4">
        <f t="shared" si="132"/>
        <v>5</v>
      </c>
      <c r="E956" s="4">
        <f t="shared" si="133"/>
        <v>1</v>
      </c>
      <c r="F956" s="4">
        <f t="shared" si="134"/>
        <v>3</v>
      </c>
      <c r="G956" s="4">
        <f t="shared" si="135"/>
        <v>10</v>
      </c>
      <c r="H956" s="5">
        <v>0.782</v>
      </c>
      <c r="I956" s="5">
        <f t="shared" si="129"/>
        <v>1</v>
      </c>
      <c r="J956" s="4">
        <f t="shared" si="128"/>
        <v>2.95</v>
      </c>
      <c r="L956" s="4">
        <f t="shared" si="127"/>
        <v>-1.9500000000000002</v>
      </c>
    </row>
    <row r="957" spans="2:12" ht="12.75">
      <c r="B957" s="4">
        <f t="shared" si="130"/>
        <v>0.3</v>
      </c>
      <c r="C957" s="4">
        <f t="shared" si="131"/>
        <v>10</v>
      </c>
      <c r="D957" s="4">
        <f t="shared" si="132"/>
        <v>5</v>
      </c>
      <c r="E957" s="4">
        <f t="shared" si="133"/>
        <v>1</v>
      </c>
      <c r="F957" s="4">
        <f t="shared" si="134"/>
        <v>3</v>
      </c>
      <c r="G957" s="4">
        <f t="shared" si="135"/>
        <v>10</v>
      </c>
      <c r="H957" s="5">
        <v>0.783</v>
      </c>
      <c r="I957" s="5">
        <f t="shared" si="129"/>
        <v>1</v>
      </c>
      <c r="J957" s="4">
        <f t="shared" si="128"/>
        <v>2.95</v>
      </c>
      <c r="L957" s="4">
        <f t="shared" si="127"/>
        <v>-1.9500000000000002</v>
      </c>
    </row>
    <row r="958" spans="2:12" ht="12.75">
      <c r="B958" s="4">
        <f t="shared" si="130"/>
        <v>0.3</v>
      </c>
      <c r="C958" s="4">
        <f t="shared" si="131"/>
        <v>10</v>
      </c>
      <c r="D958" s="4">
        <f t="shared" si="132"/>
        <v>5</v>
      </c>
      <c r="E958" s="4">
        <f t="shared" si="133"/>
        <v>1</v>
      </c>
      <c r="F958" s="4">
        <f t="shared" si="134"/>
        <v>3</v>
      </c>
      <c r="G958" s="4">
        <f t="shared" si="135"/>
        <v>10</v>
      </c>
      <c r="H958" s="5">
        <v>0.784</v>
      </c>
      <c r="I958" s="5">
        <f t="shared" si="129"/>
        <v>1</v>
      </c>
      <c r="J958" s="4">
        <f t="shared" si="128"/>
        <v>2.95</v>
      </c>
      <c r="L958" s="4">
        <f t="shared" si="127"/>
        <v>-1.9500000000000002</v>
      </c>
    </row>
    <row r="959" spans="2:12" ht="12.75">
      <c r="B959" s="4">
        <f t="shared" si="130"/>
        <v>0.3</v>
      </c>
      <c r="C959" s="4">
        <f t="shared" si="131"/>
        <v>10</v>
      </c>
      <c r="D959" s="4">
        <f t="shared" si="132"/>
        <v>5</v>
      </c>
      <c r="E959" s="4">
        <f t="shared" si="133"/>
        <v>1</v>
      </c>
      <c r="F959" s="4">
        <f t="shared" si="134"/>
        <v>3</v>
      </c>
      <c r="G959" s="4">
        <f t="shared" si="135"/>
        <v>10</v>
      </c>
      <c r="H959" s="5">
        <v>0.785</v>
      </c>
      <c r="I959" s="5">
        <f t="shared" si="129"/>
        <v>1</v>
      </c>
      <c r="J959" s="4">
        <f t="shared" si="128"/>
        <v>2.95</v>
      </c>
      <c r="L959" s="4">
        <f t="shared" si="127"/>
        <v>-1.9500000000000002</v>
      </c>
    </row>
    <row r="960" spans="2:12" ht="12.75">
      <c r="B960" s="4">
        <f t="shared" si="130"/>
        <v>0.3</v>
      </c>
      <c r="C960" s="4">
        <f t="shared" si="131"/>
        <v>10</v>
      </c>
      <c r="D960" s="4">
        <f t="shared" si="132"/>
        <v>5</v>
      </c>
      <c r="E960" s="4">
        <f t="shared" si="133"/>
        <v>1</v>
      </c>
      <c r="F960" s="4">
        <f t="shared" si="134"/>
        <v>3</v>
      </c>
      <c r="G960" s="4">
        <f t="shared" si="135"/>
        <v>10</v>
      </c>
      <c r="H960" s="5">
        <v>0.786</v>
      </c>
      <c r="I960" s="5">
        <f t="shared" si="129"/>
        <v>1</v>
      </c>
      <c r="J960" s="4">
        <f t="shared" si="128"/>
        <v>2.95</v>
      </c>
      <c r="L960" s="4">
        <f t="shared" si="127"/>
        <v>-1.9500000000000002</v>
      </c>
    </row>
    <row r="961" spans="2:12" ht="12.75">
      <c r="B961" s="4">
        <f t="shared" si="130"/>
        <v>0.3</v>
      </c>
      <c r="C961" s="4">
        <f t="shared" si="131"/>
        <v>10</v>
      </c>
      <c r="D961" s="4">
        <f t="shared" si="132"/>
        <v>5</v>
      </c>
      <c r="E961" s="4">
        <f t="shared" si="133"/>
        <v>1</v>
      </c>
      <c r="F961" s="4">
        <f t="shared" si="134"/>
        <v>3</v>
      </c>
      <c r="G961" s="4">
        <f t="shared" si="135"/>
        <v>10</v>
      </c>
      <c r="H961" s="5">
        <v>0.787</v>
      </c>
      <c r="I961" s="5">
        <f t="shared" si="129"/>
        <v>1</v>
      </c>
      <c r="J961" s="4">
        <f t="shared" si="128"/>
        <v>2.95</v>
      </c>
      <c r="L961" s="4">
        <f t="shared" si="127"/>
        <v>-1.9500000000000002</v>
      </c>
    </row>
    <row r="962" spans="2:12" ht="12.75">
      <c r="B962" s="4">
        <f t="shared" si="130"/>
        <v>0.3</v>
      </c>
      <c r="C962" s="4">
        <f t="shared" si="131"/>
        <v>10</v>
      </c>
      <c r="D962" s="4">
        <f t="shared" si="132"/>
        <v>5</v>
      </c>
      <c r="E962" s="4">
        <f t="shared" si="133"/>
        <v>1</v>
      </c>
      <c r="F962" s="4">
        <f t="shared" si="134"/>
        <v>3</v>
      </c>
      <c r="G962" s="4">
        <f t="shared" si="135"/>
        <v>10</v>
      </c>
      <c r="H962" s="5">
        <v>0.788</v>
      </c>
      <c r="I962" s="5">
        <f t="shared" si="129"/>
        <v>1</v>
      </c>
      <c r="J962" s="4">
        <f t="shared" si="128"/>
        <v>2.95</v>
      </c>
      <c r="L962" s="4">
        <f t="shared" si="127"/>
        <v>-1.9500000000000002</v>
      </c>
    </row>
    <row r="963" spans="2:12" ht="12.75">
      <c r="B963" s="4">
        <f t="shared" si="130"/>
        <v>0.3</v>
      </c>
      <c r="C963" s="4">
        <f t="shared" si="131"/>
        <v>10</v>
      </c>
      <c r="D963" s="4">
        <f t="shared" si="132"/>
        <v>5</v>
      </c>
      <c r="E963" s="4">
        <f t="shared" si="133"/>
        <v>1</v>
      </c>
      <c r="F963" s="4">
        <f t="shared" si="134"/>
        <v>3</v>
      </c>
      <c r="G963" s="4">
        <f t="shared" si="135"/>
        <v>10</v>
      </c>
      <c r="H963" s="5">
        <v>0.789</v>
      </c>
      <c r="I963" s="5">
        <f t="shared" si="129"/>
        <v>1</v>
      </c>
      <c r="J963" s="4">
        <f t="shared" si="128"/>
        <v>2.95</v>
      </c>
      <c r="L963" s="4">
        <f t="shared" si="127"/>
        <v>-1.9500000000000002</v>
      </c>
    </row>
    <row r="964" spans="2:12" ht="12.75">
      <c r="B964" s="4">
        <f t="shared" si="130"/>
        <v>0.3</v>
      </c>
      <c r="C964" s="4">
        <f t="shared" si="131"/>
        <v>10</v>
      </c>
      <c r="D964" s="4">
        <f t="shared" si="132"/>
        <v>5</v>
      </c>
      <c r="E964" s="4">
        <f t="shared" si="133"/>
        <v>1</v>
      </c>
      <c r="F964" s="4">
        <f t="shared" si="134"/>
        <v>3</v>
      </c>
      <c r="G964" s="4">
        <f t="shared" si="135"/>
        <v>10</v>
      </c>
      <c r="H964" s="5">
        <v>0.79</v>
      </c>
      <c r="I964" s="5">
        <f t="shared" si="129"/>
        <v>1</v>
      </c>
      <c r="J964" s="4">
        <f t="shared" si="128"/>
        <v>2.95</v>
      </c>
      <c r="L964" s="4">
        <f t="shared" si="127"/>
        <v>-1.9500000000000002</v>
      </c>
    </row>
    <row r="965" spans="2:12" ht="12.75">
      <c r="B965" s="4">
        <f t="shared" si="130"/>
        <v>0.3</v>
      </c>
      <c r="C965" s="4">
        <f t="shared" si="131"/>
        <v>10</v>
      </c>
      <c r="D965" s="4">
        <f t="shared" si="132"/>
        <v>5</v>
      </c>
      <c r="E965" s="4">
        <f t="shared" si="133"/>
        <v>1</v>
      </c>
      <c r="F965" s="4">
        <f t="shared" si="134"/>
        <v>3</v>
      </c>
      <c r="G965" s="4">
        <f t="shared" si="135"/>
        <v>10</v>
      </c>
      <c r="H965" s="5">
        <v>0.791</v>
      </c>
      <c r="I965" s="5">
        <f t="shared" si="129"/>
        <v>1</v>
      </c>
      <c r="J965" s="4">
        <f t="shared" si="128"/>
        <v>2.95</v>
      </c>
      <c r="L965" s="4">
        <f t="shared" si="127"/>
        <v>-1.9500000000000002</v>
      </c>
    </row>
    <row r="966" spans="2:12" ht="12.75">
      <c r="B966" s="4">
        <f t="shared" si="130"/>
        <v>0.3</v>
      </c>
      <c r="C966" s="4">
        <f t="shared" si="131"/>
        <v>10</v>
      </c>
      <c r="D966" s="4">
        <f t="shared" si="132"/>
        <v>5</v>
      </c>
      <c r="E966" s="4">
        <f t="shared" si="133"/>
        <v>1</v>
      </c>
      <c r="F966" s="4">
        <f t="shared" si="134"/>
        <v>3</v>
      </c>
      <c r="G966" s="4">
        <f t="shared" si="135"/>
        <v>10</v>
      </c>
      <c r="H966" s="5">
        <v>0.792</v>
      </c>
      <c r="I966" s="5">
        <f t="shared" si="129"/>
        <v>1</v>
      </c>
      <c r="J966" s="4">
        <f t="shared" si="128"/>
        <v>2.95</v>
      </c>
      <c r="L966" s="4">
        <f t="shared" si="127"/>
        <v>-1.9500000000000002</v>
      </c>
    </row>
    <row r="967" spans="2:12" ht="12.75">
      <c r="B967" s="4">
        <f t="shared" si="130"/>
        <v>0.3</v>
      </c>
      <c r="C967" s="4">
        <f t="shared" si="131"/>
        <v>10</v>
      </c>
      <c r="D967" s="4">
        <f t="shared" si="132"/>
        <v>5</v>
      </c>
      <c r="E967" s="4">
        <f t="shared" si="133"/>
        <v>1</v>
      </c>
      <c r="F967" s="4">
        <f t="shared" si="134"/>
        <v>3</v>
      </c>
      <c r="G967" s="4">
        <f t="shared" si="135"/>
        <v>10</v>
      </c>
      <c r="H967" s="5">
        <v>0.793</v>
      </c>
      <c r="I967" s="5">
        <f t="shared" si="129"/>
        <v>1</v>
      </c>
      <c r="J967" s="4">
        <f t="shared" si="128"/>
        <v>2.95</v>
      </c>
      <c r="L967" s="4">
        <f t="shared" si="127"/>
        <v>-1.9500000000000002</v>
      </c>
    </row>
    <row r="968" spans="2:12" ht="12.75">
      <c r="B968" s="4">
        <f t="shared" si="130"/>
        <v>0.3</v>
      </c>
      <c r="C968" s="4">
        <f t="shared" si="131"/>
        <v>10</v>
      </c>
      <c r="D968" s="4">
        <f t="shared" si="132"/>
        <v>5</v>
      </c>
      <c r="E968" s="4">
        <f t="shared" si="133"/>
        <v>1</v>
      </c>
      <c r="F968" s="4">
        <f t="shared" si="134"/>
        <v>3</v>
      </c>
      <c r="G968" s="4">
        <f t="shared" si="135"/>
        <v>10</v>
      </c>
      <c r="H968" s="5">
        <v>0.794</v>
      </c>
      <c r="I968" s="5">
        <f t="shared" si="129"/>
        <v>1</v>
      </c>
      <c r="J968" s="4">
        <f t="shared" si="128"/>
        <v>2.95</v>
      </c>
      <c r="L968" s="4">
        <f t="shared" si="127"/>
        <v>-1.9500000000000002</v>
      </c>
    </row>
    <row r="969" spans="2:12" ht="12.75">
      <c r="B969" s="4">
        <f t="shared" si="130"/>
        <v>0.3</v>
      </c>
      <c r="C969" s="4">
        <f t="shared" si="131"/>
        <v>10</v>
      </c>
      <c r="D969" s="4">
        <f t="shared" si="132"/>
        <v>5</v>
      </c>
      <c r="E969" s="4">
        <f t="shared" si="133"/>
        <v>1</v>
      </c>
      <c r="F969" s="4">
        <f t="shared" si="134"/>
        <v>3</v>
      </c>
      <c r="G969" s="4">
        <f t="shared" si="135"/>
        <v>10</v>
      </c>
      <c r="H969" s="5">
        <v>0.795</v>
      </c>
      <c r="I969" s="5">
        <f t="shared" si="129"/>
        <v>1</v>
      </c>
      <c r="J969" s="4">
        <f t="shared" si="128"/>
        <v>2.95</v>
      </c>
      <c r="L969" s="4">
        <f t="shared" si="127"/>
        <v>-1.9500000000000002</v>
      </c>
    </row>
    <row r="970" spans="2:12" ht="12.75">
      <c r="B970" s="4">
        <f t="shared" si="130"/>
        <v>0.3</v>
      </c>
      <c r="C970" s="4">
        <f t="shared" si="131"/>
        <v>10</v>
      </c>
      <c r="D970" s="4">
        <f t="shared" si="132"/>
        <v>5</v>
      </c>
      <c r="E970" s="4">
        <f t="shared" si="133"/>
        <v>1</v>
      </c>
      <c r="F970" s="4">
        <f t="shared" si="134"/>
        <v>3</v>
      </c>
      <c r="G970" s="4">
        <f t="shared" si="135"/>
        <v>10</v>
      </c>
      <c r="H970" s="5">
        <v>0.796</v>
      </c>
      <c r="I970" s="5">
        <f t="shared" si="129"/>
        <v>1</v>
      </c>
      <c r="J970" s="4">
        <f t="shared" si="128"/>
        <v>2.95</v>
      </c>
      <c r="L970" s="4">
        <f t="shared" si="127"/>
        <v>-1.9500000000000002</v>
      </c>
    </row>
    <row r="971" spans="2:12" ht="12.75">
      <c r="B971" s="4">
        <f t="shared" si="130"/>
        <v>0.3</v>
      </c>
      <c r="C971" s="4">
        <f t="shared" si="131"/>
        <v>10</v>
      </c>
      <c r="D971" s="4">
        <f t="shared" si="132"/>
        <v>5</v>
      </c>
      <c r="E971" s="4">
        <f t="shared" si="133"/>
        <v>1</v>
      </c>
      <c r="F971" s="4">
        <f t="shared" si="134"/>
        <v>3</v>
      </c>
      <c r="G971" s="4">
        <f t="shared" si="135"/>
        <v>10</v>
      </c>
      <c r="H971" s="5">
        <v>0.797</v>
      </c>
      <c r="I971" s="5">
        <f t="shared" si="129"/>
        <v>1</v>
      </c>
      <c r="J971" s="4">
        <f t="shared" si="128"/>
        <v>2.95</v>
      </c>
      <c r="L971" s="4">
        <f aca="true" t="shared" si="136" ref="L971:L1034">I971-J971</f>
        <v>-1.9500000000000002</v>
      </c>
    </row>
    <row r="972" spans="2:12" ht="12.75">
      <c r="B972" s="4">
        <f t="shared" si="130"/>
        <v>0.3</v>
      </c>
      <c r="C972" s="4">
        <f t="shared" si="131"/>
        <v>10</v>
      </c>
      <c r="D972" s="4">
        <f t="shared" si="132"/>
        <v>5</v>
      </c>
      <c r="E972" s="4">
        <f t="shared" si="133"/>
        <v>1</v>
      </c>
      <c r="F972" s="4">
        <f t="shared" si="134"/>
        <v>3</v>
      </c>
      <c r="G972" s="4">
        <f t="shared" si="135"/>
        <v>10</v>
      </c>
      <c r="H972" s="5">
        <v>0.798</v>
      </c>
      <c r="I972" s="5">
        <f t="shared" si="129"/>
        <v>1</v>
      </c>
      <c r="J972" s="4">
        <f aca="true" t="shared" si="137" ref="J972:J1035">J971</f>
        <v>2.95</v>
      </c>
      <c r="L972" s="4">
        <f t="shared" si="136"/>
        <v>-1.9500000000000002</v>
      </c>
    </row>
    <row r="973" spans="2:12" ht="12.75">
      <c r="B973" s="4">
        <f t="shared" si="130"/>
        <v>0.3</v>
      </c>
      <c r="C973" s="4">
        <f t="shared" si="131"/>
        <v>10</v>
      </c>
      <c r="D973" s="4">
        <f t="shared" si="132"/>
        <v>5</v>
      </c>
      <c r="E973" s="4">
        <f t="shared" si="133"/>
        <v>1</v>
      </c>
      <c r="F973" s="4">
        <f t="shared" si="134"/>
        <v>3</v>
      </c>
      <c r="G973" s="4">
        <f t="shared" si="135"/>
        <v>10</v>
      </c>
      <c r="H973" s="5">
        <v>0.799</v>
      </c>
      <c r="I973" s="5">
        <f t="shared" si="129"/>
        <v>1</v>
      </c>
      <c r="J973" s="4">
        <f t="shared" si="137"/>
        <v>2.95</v>
      </c>
      <c r="L973" s="4">
        <f t="shared" si="136"/>
        <v>-1.9500000000000002</v>
      </c>
    </row>
    <row r="974" spans="2:12" ht="12.75">
      <c r="B974" s="4">
        <f t="shared" si="130"/>
        <v>0.3</v>
      </c>
      <c r="C974" s="4">
        <f t="shared" si="131"/>
        <v>10</v>
      </c>
      <c r="D974" s="4">
        <f t="shared" si="132"/>
        <v>5</v>
      </c>
      <c r="E974" s="4">
        <f t="shared" si="133"/>
        <v>1</v>
      </c>
      <c r="F974" s="4">
        <f t="shared" si="134"/>
        <v>3</v>
      </c>
      <c r="G974" s="4">
        <f t="shared" si="135"/>
        <v>10</v>
      </c>
      <c r="H974" s="5">
        <v>0.8</v>
      </c>
      <c r="I974" s="5">
        <f t="shared" si="129"/>
        <v>1</v>
      </c>
      <c r="J974" s="4">
        <f t="shared" si="137"/>
        <v>2.95</v>
      </c>
      <c r="L974" s="4">
        <f t="shared" si="136"/>
        <v>-1.9500000000000002</v>
      </c>
    </row>
    <row r="975" spans="2:12" ht="12.75">
      <c r="B975" s="4">
        <f t="shared" si="130"/>
        <v>0.3</v>
      </c>
      <c r="C975" s="4">
        <f t="shared" si="131"/>
        <v>10</v>
      </c>
      <c r="D975" s="4">
        <f t="shared" si="132"/>
        <v>5</v>
      </c>
      <c r="E975" s="4">
        <f t="shared" si="133"/>
        <v>1</v>
      </c>
      <c r="F975" s="4">
        <f t="shared" si="134"/>
        <v>3</v>
      </c>
      <c r="G975" s="4">
        <f t="shared" si="135"/>
        <v>10</v>
      </c>
      <c r="H975" s="5">
        <v>0.801</v>
      </c>
      <c r="I975" s="5">
        <f t="shared" si="129"/>
        <v>1</v>
      </c>
      <c r="J975" s="4">
        <f t="shared" si="137"/>
        <v>2.95</v>
      </c>
      <c r="L975" s="4">
        <f t="shared" si="136"/>
        <v>-1.9500000000000002</v>
      </c>
    </row>
    <row r="976" spans="2:12" ht="12.75">
      <c r="B976" s="4">
        <f t="shared" si="130"/>
        <v>0.3</v>
      </c>
      <c r="C976" s="4">
        <f t="shared" si="131"/>
        <v>10</v>
      </c>
      <c r="D976" s="4">
        <f t="shared" si="132"/>
        <v>5</v>
      </c>
      <c r="E976" s="4">
        <f t="shared" si="133"/>
        <v>1</v>
      </c>
      <c r="F976" s="4">
        <f t="shared" si="134"/>
        <v>3</v>
      </c>
      <c r="G976" s="4">
        <f t="shared" si="135"/>
        <v>10</v>
      </c>
      <c r="H976" s="5">
        <v>0.802</v>
      </c>
      <c r="I976" s="5">
        <f t="shared" si="129"/>
        <v>1</v>
      </c>
      <c r="J976" s="4">
        <f t="shared" si="137"/>
        <v>2.95</v>
      </c>
      <c r="L976" s="4">
        <f t="shared" si="136"/>
        <v>-1.9500000000000002</v>
      </c>
    </row>
    <row r="977" spans="2:12" ht="12.75">
      <c r="B977" s="4">
        <f t="shared" si="130"/>
        <v>0.3</v>
      </c>
      <c r="C977" s="4">
        <f t="shared" si="131"/>
        <v>10</v>
      </c>
      <c r="D977" s="4">
        <f t="shared" si="132"/>
        <v>5</v>
      </c>
      <c r="E977" s="4">
        <f t="shared" si="133"/>
        <v>1</v>
      </c>
      <c r="F977" s="4">
        <f t="shared" si="134"/>
        <v>3</v>
      </c>
      <c r="G977" s="4">
        <f t="shared" si="135"/>
        <v>10</v>
      </c>
      <c r="H977" s="5">
        <v>0.803</v>
      </c>
      <c r="I977" s="5">
        <f t="shared" si="129"/>
        <v>1</v>
      </c>
      <c r="J977" s="4">
        <f t="shared" si="137"/>
        <v>2.95</v>
      </c>
      <c r="L977" s="4">
        <f t="shared" si="136"/>
        <v>-1.9500000000000002</v>
      </c>
    </row>
    <row r="978" spans="2:12" ht="12.75">
      <c r="B978" s="4">
        <f t="shared" si="130"/>
        <v>0.3</v>
      </c>
      <c r="C978" s="4">
        <f t="shared" si="131"/>
        <v>10</v>
      </c>
      <c r="D978" s="4">
        <f t="shared" si="132"/>
        <v>5</v>
      </c>
      <c r="E978" s="4">
        <f t="shared" si="133"/>
        <v>1</v>
      </c>
      <c r="F978" s="4">
        <f t="shared" si="134"/>
        <v>3</v>
      </c>
      <c r="G978" s="4">
        <f t="shared" si="135"/>
        <v>10</v>
      </c>
      <c r="H978" s="5">
        <v>0.804</v>
      </c>
      <c r="I978" s="5">
        <f t="shared" si="129"/>
        <v>1</v>
      </c>
      <c r="J978" s="4">
        <f t="shared" si="137"/>
        <v>2.95</v>
      </c>
      <c r="L978" s="4">
        <f t="shared" si="136"/>
        <v>-1.9500000000000002</v>
      </c>
    </row>
    <row r="979" spans="2:12" ht="12.75">
      <c r="B979" s="4">
        <f t="shared" si="130"/>
        <v>0.3</v>
      </c>
      <c r="C979" s="4">
        <f t="shared" si="131"/>
        <v>10</v>
      </c>
      <c r="D979" s="4">
        <f t="shared" si="132"/>
        <v>5</v>
      </c>
      <c r="E979" s="4">
        <f t="shared" si="133"/>
        <v>1</v>
      </c>
      <c r="F979" s="4">
        <f t="shared" si="134"/>
        <v>3</v>
      </c>
      <c r="G979" s="4">
        <f t="shared" si="135"/>
        <v>10</v>
      </c>
      <c r="H979" s="5">
        <v>0.805</v>
      </c>
      <c r="I979" s="5">
        <f t="shared" si="129"/>
        <v>1</v>
      </c>
      <c r="J979" s="4">
        <f t="shared" si="137"/>
        <v>2.95</v>
      </c>
      <c r="L979" s="4">
        <f t="shared" si="136"/>
        <v>-1.9500000000000002</v>
      </c>
    </row>
    <row r="980" spans="2:12" ht="12.75">
      <c r="B980" s="4">
        <f t="shared" si="130"/>
        <v>0.3</v>
      </c>
      <c r="C980" s="4">
        <f t="shared" si="131"/>
        <v>10</v>
      </c>
      <c r="D980" s="4">
        <f t="shared" si="132"/>
        <v>5</v>
      </c>
      <c r="E980" s="4">
        <f t="shared" si="133"/>
        <v>1</v>
      </c>
      <c r="F980" s="4">
        <f t="shared" si="134"/>
        <v>3</v>
      </c>
      <c r="G980" s="4">
        <f t="shared" si="135"/>
        <v>10</v>
      </c>
      <c r="H980" s="5">
        <v>0.806</v>
      </c>
      <c r="I980" s="5">
        <f t="shared" si="129"/>
        <v>1</v>
      </c>
      <c r="J980" s="4">
        <f t="shared" si="137"/>
        <v>2.95</v>
      </c>
      <c r="L980" s="4">
        <f t="shared" si="136"/>
        <v>-1.9500000000000002</v>
      </c>
    </row>
    <row r="981" spans="2:12" ht="12.75">
      <c r="B981" s="4">
        <f t="shared" si="130"/>
        <v>0.3</v>
      </c>
      <c r="C981" s="4">
        <f t="shared" si="131"/>
        <v>10</v>
      </c>
      <c r="D981" s="4">
        <f t="shared" si="132"/>
        <v>5</v>
      </c>
      <c r="E981" s="4">
        <f t="shared" si="133"/>
        <v>1</v>
      </c>
      <c r="F981" s="4">
        <f t="shared" si="134"/>
        <v>3</v>
      </c>
      <c r="G981" s="4">
        <f t="shared" si="135"/>
        <v>10</v>
      </c>
      <c r="H981" s="5">
        <v>0.807</v>
      </c>
      <c r="I981" s="5">
        <f t="shared" si="129"/>
        <v>1</v>
      </c>
      <c r="J981" s="4">
        <f t="shared" si="137"/>
        <v>2.95</v>
      </c>
      <c r="L981" s="4">
        <f t="shared" si="136"/>
        <v>-1.9500000000000002</v>
      </c>
    </row>
    <row r="982" spans="2:12" ht="12.75">
      <c r="B982" s="4">
        <f t="shared" si="130"/>
        <v>0.3</v>
      </c>
      <c r="C982" s="4">
        <f t="shared" si="131"/>
        <v>10</v>
      </c>
      <c r="D982" s="4">
        <f t="shared" si="132"/>
        <v>5</v>
      </c>
      <c r="E982" s="4">
        <f t="shared" si="133"/>
        <v>1</v>
      </c>
      <c r="F982" s="4">
        <f t="shared" si="134"/>
        <v>3</v>
      </c>
      <c r="G982" s="4">
        <f t="shared" si="135"/>
        <v>10</v>
      </c>
      <c r="H982" s="5">
        <v>0.808</v>
      </c>
      <c r="I982" s="5">
        <f t="shared" si="129"/>
        <v>1</v>
      </c>
      <c r="J982" s="4">
        <f t="shared" si="137"/>
        <v>2.95</v>
      </c>
      <c r="L982" s="4">
        <f t="shared" si="136"/>
        <v>-1.9500000000000002</v>
      </c>
    </row>
    <row r="983" spans="2:12" ht="12.75">
      <c r="B983" s="4">
        <f t="shared" si="130"/>
        <v>0.3</v>
      </c>
      <c r="C983" s="4">
        <f t="shared" si="131"/>
        <v>10</v>
      </c>
      <c r="D983" s="4">
        <f t="shared" si="132"/>
        <v>5</v>
      </c>
      <c r="E983" s="4">
        <f t="shared" si="133"/>
        <v>1</v>
      </c>
      <c r="F983" s="4">
        <f t="shared" si="134"/>
        <v>3</v>
      </c>
      <c r="G983" s="4">
        <f t="shared" si="135"/>
        <v>10</v>
      </c>
      <c r="H983" s="5">
        <v>0.809</v>
      </c>
      <c r="I983" s="5">
        <f t="shared" si="129"/>
        <v>1</v>
      </c>
      <c r="J983" s="4">
        <f t="shared" si="137"/>
        <v>2.95</v>
      </c>
      <c r="L983" s="4">
        <f t="shared" si="136"/>
        <v>-1.9500000000000002</v>
      </c>
    </row>
    <row r="984" spans="2:12" ht="12.75">
      <c r="B984" s="4">
        <f t="shared" si="130"/>
        <v>0.3</v>
      </c>
      <c r="C984" s="4">
        <f t="shared" si="131"/>
        <v>10</v>
      </c>
      <c r="D984" s="4">
        <f t="shared" si="132"/>
        <v>5</v>
      </c>
      <c r="E984" s="4">
        <f t="shared" si="133"/>
        <v>1</v>
      </c>
      <c r="F984" s="4">
        <f t="shared" si="134"/>
        <v>3</v>
      </c>
      <c r="G984" s="4">
        <f t="shared" si="135"/>
        <v>10</v>
      </c>
      <c r="H984" s="5">
        <v>0.81</v>
      </c>
      <c r="I984" s="5">
        <f t="shared" si="129"/>
        <v>1</v>
      </c>
      <c r="J984" s="4">
        <f t="shared" si="137"/>
        <v>2.95</v>
      </c>
      <c r="L984" s="4">
        <f t="shared" si="136"/>
        <v>-1.9500000000000002</v>
      </c>
    </row>
    <row r="985" spans="2:12" ht="12.75">
      <c r="B985" s="4">
        <f t="shared" si="130"/>
        <v>0.3</v>
      </c>
      <c r="C985" s="4">
        <f t="shared" si="131"/>
        <v>10</v>
      </c>
      <c r="D985" s="4">
        <f t="shared" si="132"/>
        <v>5</v>
      </c>
      <c r="E985" s="4">
        <f t="shared" si="133"/>
        <v>1</v>
      </c>
      <c r="F985" s="4">
        <f t="shared" si="134"/>
        <v>3</v>
      </c>
      <c r="G985" s="4">
        <f t="shared" si="135"/>
        <v>10</v>
      </c>
      <c r="H985" s="5">
        <v>0.811</v>
      </c>
      <c r="I985" s="5">
        <f t="shared" si="129"/>
        <v>1</v>
      </c>
      <c r="J985" s="4">
        <f t="shared" si="137"/>
        <v>2.95</v>
      </c>
      <c r="L985" s="4">
        <f t="shared" si="136"/>
        <v>-1.9500000000000002</v>
      </c>
    </row>
    <row r="986" spans="2:12" ht="12.75">
      <c r="B986" s="4">
        <f t="shared" si="130"/>
        <v>0.3</v>
      </c>
      <c r="C986" s="4">
        <f t="shared" si="131"/>
        <v>10</v>
      </c>
      <c r="D986" s="4">
        <f t="shared" si="132"/>
        <v>5</v>
      </c>
      <c r="E986" s="4">
        <f t="shared" si="133"/>
        <v>1</v>
      </c>
      <c r="F986" s="4">
        <f t="shared" si="134"/>
        <v>3</v>
      </c>
      <c r="G986" s="4">
        <f t="shared" si="135"/>
        <v>10</v>
      </c>
      <c r="H986" s="5">
        <v>0.812</v>
      </c>
      <c r="I986" s="5">
        <f t="shared" si="129"/>
        <v>1</v>
      </c>
      <c r="J986" s="4">
        <f t="shared" si="137"/>
        <v>2.95</v>
      </c>
      <c r="L986" s="4">
        <f t="shared" si="136"/>
        <v>-1.9500000000000002</v>
      </c>
    </row>
    <row r="987" spans="2:12" ht="12.75">
      <c r="B987" s="4">
        <f t="shared" si="130"/>
        <v>0.3</v>
      </c>
      <c r="C987" s="4">
        <f t="shared" si="131"/>
        <v>10</v>
      </c>
      <c r="D987" s="4">
        <f t="shared" si="132"/>
        <v>5</v>
      </c>
      <c r="E987" s="4">
        <f t="shared" si="133"/>
        <v>1</v>
      </c>
      <c r="F987" s="4">
        <f t="shared" si="134"/>
        <v>3</v>
      </c>
      <c r="G987" s="4">
        <f t="shared" si="135"/>
        <v>10</v>
      </c>
      <c r="H987" s="5">
        <v>0.813</v>
      </c>
      <c r="I987" s="5">
        <f t="shared" si="129"/>
        <v>1</v>
      </c>
      <c r="J987" s="4">
        <f t="shared" si="137"/>
        <v>2.95</v>
      </c>
      <c r="L987" s="4">
        <f t="shared" si="136"/>
        <v>-1.9500000000000002</v>
      </c>
    </row>
    <row r="988" spans="2:12" ht="12.75">
      <c r="B988" s="4">
        <f t="shared" si="130"/>
        <v>0.3</v>
      </c>
      <c r="C988" s="4">
        <f t="shared" si="131"/>
        <v>10</v>
      </c>
      <c r="D988" s="4">
        <f t="shared" si="132"/>
        <v>5</v>
      </c>
      <c r="E988" s="4">
        <f t="shared" si="133"/>
        <v>1</v>
      </c>
      <c r="F988" s="4">
        <f t="shared" si="134"/>
        <v>3</v>
      </c>
      <c r="G988" s="4">
        <f t="shared" si="135"/>
        <v>10</v>
      </c>
      <c r="H988" s="5">
        <v>0.814</v>
      </c>
      <c r="I988" s="5">
        <f t="shared" si="129"/>
        <v>1</v>
      </c>
      <c r="J988" s="4">
        <f t="shared" si="137"/>
        <v>2.95</v>
      </c>
      <c r="L988" s="4">
        <f t="shared" si="136"/>
        <v>-1.9500000000000002</v>
      </c>
    </row>
    <row r="989" spans="2:12" ht="12.75">
      <c r="B989" s="4">
        <f t="shared" si="130"/>
        <v>0.3</v>
      </c>
      <c r="C989" s="4">
        <f t="shared" si="131"/>
        <v>10</v>
      </c>
      <c r="D989" s="4">
        <f t="shared" si="132"/>
        <v>5</v>
      </c>
      <c r="E989" s="4">
        <f t="shared" si="133"/>
        <v>1</v>
      </c>
      <c r="F989" s="4">
        <f t="shared" si="134"/>
        <v>3</v>
      </c>
      <c r="G989" s="4">
        <f t="shared" si="135"/>
        <v>10</v>
      </c>
      <c r="H989" s="5">
        <v>0.815</v>
      </c>
      <c r="I989" s="5">
        <f t="shared" si="129"/>
        <v>1</v>
      </c>
      <c r="J989" s="4">
        <f t="shared" si="137"/>
        <v>2.95</v>
      </c>
      <c r="L989" s="4">
        <f t="shared" si="136"/>
        <v>-1.9500000000000002</v>
      </c>
    </row>
    <row r="990" spans="2:12" ht="12.75">
      <c r="B990" s="4">
        <f t="shared" si="130"/>
        <v>0.3</v>
      </c>
      <c r="C990" s="4">
        <f t="shared" si="131"/>
        <v>10</v>
      </c>
      <c r="D990" s="4">
        <f t="shared" si="132"/>
        <v>5</v>
      </c>
      <c r="E990" s="4">
        <f t="shared" si="133"/>
        <v>1</v>
      </c>
      <c r="F990" s="4">
        <f t="shared" si="134"/>
        <v>3</v>
      </c>
      <c r="G990" s="4">
        <f t="shared" si="135"/>
        <v>10</v>
      </c>
      <c r="H990" s="5">
        <v>0.816</v>
      </c>
      <c r="I990" s="5">
        <f t="shared" si="129"/>
        <v>1</v>
      </c>
      <c r="J990" s="4">
        <f t="shared" si="137"/>
        <v>2.95</v>
      </c>
      <c r="L990" s="4">
        <f t="shared" si="136"/>
        <v>-1.9500000000000002</v>
      </c>
    </row>
    <row r="991" spans="2:12" ht="12.75">
      <c r="B991" s="4">
        <f t="shared" si="130"/>
        <v>0.3</v>
      </c>
      <c r="C991" s="4">
        <f t="shared" si="131"/>
        <v>10</v>
      </c>
      <c r="D991" s="4">
        <f t="shared" si="132"/>
        <v>5</v>
      </c>
      <c r="E991" s="4">
        <f t="shared" si="133"/>
        <v>1</v>
      </c>
      <c r="F991" s="4">
        <f t="shared" si="134"/>
        <v>3</v>
      </c>
      <c r="G991" s="4">
        <f t="shared" si="135"/>
        <v>10</v>
      </c>
      <c r="H991" s="5">
        <v>0.817</v>
      </c>
      <c r="I991" s="5">
        <f t="shared" si="129"/>
        <v>1</v>
      </c>
      <c r="J991" s="4">
        <f t="shared" si="137"/>
        <v>2.95</v>
      </c>
      <c r="L991" s="4">
        <f t="shared" si="136"/>
        <v>-1.9500000000000002</v>
      </c>
    </row>
    <row r="992" spans="2:12" ht="12.75">
      <c r="B992" s="4">
        <f t="shared" si="130"/>
        <v>0.3</v>
      </c>
      <c r="C992" s="4">
        <f t="shared" si="131"/>
        <v>10</v>
      </c>
      <c r="D992" s="4">
        <f t="shared" si="132"/>
        <v>5</v>
      </c>
      <c r="E992" s="4">
        <f t="shared" si="133"/>
        <v>1</v>
      </c>
      <c r="F992" s="4">
        <f t="shared" si="134"/>
        <v>3</v>
      </c>
      <c r="G992" s="4">
        <f t="shared" si="135"/>
        <v>10</v>
      </c>
      <c r="H992" s="5">
        <v>0.818</v>
      </c>
      <c r="I992" s="5">
        <f t="shared" si="129"/>
        <v>1</v>
      </c>
      <c r="J992" s="4">
        <f t="shared" si="137"/>
        <v>2.95</v>
      </c>
      <c r="L992" s="4">
        <f t="shared" si="136"/>
        <v>-1.9500000000000002</v>
      </c>
    </row>
    <row r="993" spans="2:12" ht="12.75">
      <c r="B993" s="4">
        <f t="shared" si="130"/>
        <v>0.3</v>
      </c>
      <c r="C993" s="4">
        <f t="shared" si="131"/>
        <v>10</v>
      </c>
      <c r="D993" s="4">
        <f t="shared" si="132"/>
        <v>5</v>
      </c>
      <c r="E993" s="4">
        <f t="shared" si="133"/>
        <v>1</v>
      </c>
      <c r="F993" s="4">
        <f t="shared" si="134"/>
        <v>3</v>
      </c>
      <c r="G993" s="4">
        <f t="shared" si="135"/>
        <v>10</v>
      </c>
      <c r="H993" s="5">
        <v>0.819</v>
      </c>
      <c r="I993" s="5">
        <f t="shared" si="129"/>
        <v>1</v>
      </c>
      <c r="J993" s="4">
        <f t="shared" si="137"/>
        <v>2.95</v>
      </c>
      <c r="L993" s="4">
        <f t="shared" si="136"/>
        <v>-1.9500000000000002</v>
      </c>
    </row>
    <row r="994" spans="2:12" ht="12.75">
      <c r="B994" s="4">
        <f t="shared" si="130"/>
        <v>0.3</v>
      </c>
      <c r="C994" s="4">
        <f t="shared" si="131"/>
        <v>10</v>
      </c>
      <c r="D994" s="4">
        <f t="shared" si="132"/>
        <v>5</v>
      </c>
      <c r="E994" s="4">
        <f t="shared" si="133"/>
        <v>1</v>
      </c>
      <c r="F994" s="4">
        <f t="shared" si="134"/>
        <v>3</v>
      </c>
      <c r="G994" s="4">
        <f t="shared" si="135"/>
        <v>10</v>
      </c>
      <c r="H994" s="5">
        <v>0.82</v>
      </c>
      <c r="I994" s="5">
        <f t="shared" si="129"/>
        <v>1</v>
      </c>
      <c r="J994" s="4">
        <f t="shared" si="137"/>
        <v>2.95</v>
      </c>
      <c r="L994" s="4">
        <f t="shared" si="136"/>
        <v>-1.9500000000000002</v>
      </c>
    </row>
    <row r="995" spans="2:12" ht="12.75">
      <c r="B995" s="4">
        <f t="shared" si="130"/>
        <v>0.3</v>
      </c>
      <c r="C995" s="4">
        <f t="shared" si="131"/>
        <v>10</v>
      </c>
      <c r="D995" s="4">
        <f t="shared" si="132"/>
        <v>5</v>
      </c>
      <c r="E995" s="4">
        <f t="shared" si="133"/>
        <v>1</v>
      </c>
      <c r="F995" s="4">
        <f t="shared" si="134"/>
        <v>3</v>
      </c>
      <c r="G995" s="4">
        <f t="shared" si="135"/>
        <v>10</v>
      </c>
      <c r="H995" s="5">
        <v>0.821</v>
      </c>
      <c r="I995" s="5">
        <f t="shared" si="129"/>
        <v>1</v>
      </c>
      <c r="J995" s="4">
        <f t="shared" si="137"/>
        <v>2.95</v>
      </c>
      <c r="L995" s="4">
        <f t="shared" si="136"/>
        <v>-1.9500000000000002</v>
      </c>
    </row>
    <row r="996" spans="2:12" ht="12.75">
      <c r="B996" s="4">
        <f t="shared" si="130"/>
        <v>0.3</v>
      </c>
      <c r="C996" s="4">
        <f t="shared" si="131"/>
        <v>10</v>
      </c>
      <c r="D996" s="4">
        <f t="shared" si="132"/>
        <v>5</v>
      </c>
      <c r="E996" s="4">
        <f t="shared" si="133"/>
        <v>1</v>
      </c>
      <c r="F996" s="4">
        <f t="shared" si="134"/>
        <v>3</v>
      </c>
      <c r="G996" s="4">
        <f t="shared" si="135"/>
        <v>10</v>
      </c>
      <c r="H996" s="5">
        <v>0.822</v>
      </c>
      <c r="I996" s="5">
        <f t="shared" si="129"/>
        <v>1</v>
      </c>
      <c r="J996" s="4">
        <f t="shared" si="137"/>
        <v>2.95</v>
      </c>
      <c r="L996" s="4">
        <f t="shared" si="136"/>
        <v>-1.9500000000000002</v>
      </c>
    </row>
    <row r="997" spans="2:12" ht="12.75">
      <c r="B997" s="4">
        <f t="shared" si="130"/>
        <v>0.3</v>
      </c>
      <c r="C997" s="4">
        <f t="shared" si="131"/>
        <v>10</v>
      </c>
      <c r="D997" s="4">
        <f t="shared" si="132"/>
        <v>5</v>
      </c>
      <c r="E997" s="4">
        <f t="shared" si="133"/>
        <v>1</v>
      </c>
      <c r="F997" s="4">
        <f t="shared" si="134"/>
        <v>3</v>
      </c>
      <c r="G997" s="4">
        <f t="shared" si="135"/>
        <v>10</v>
      </c>
      <c r="H997" s="5">
        <v>0.823</v>
      </c>
      <c r="I997" s="5">
        <f t="shared" si="129"/>
        <v>1</v>
      </c>
      <c r="J997" s="4">
        <f t="shared" si="137"/>
        <v>2.95</v>
      </c>
      <c r="L997" s="4">
        <f t="shared" si="136"/>
        <v>-1.9500000000000002</v>
      </c>
    </row>
    <row r="998" spans="2:12" ht="12.75">
      <c r="B998" s="4">
        <f t="shared" si="130"/>
        <v>0.3</v>
      </c>
      <c r="C998" s="4">
        <f t="shared" si="131"/>
        <v>10</v>
      </c>
      <c r="D998" s="4">
        <f t="shared" si="132"/>
        <v>5</v>
      </c>
      <c r="E998" s="4">
        <f t="shared" si="133"/>
        <v>1</v>
      </c>
      <c r="F998" s="4">
        <f t="shared" si="134"/>
        <v>3</v>
      </c>
      <c r="G998" s="4">
        <f t="shared" si="135"/>
        <v>10</v>
      </c>
      <c r="H998" s="5">
        <v>0.824</v>
      </c>
      <c r="I998" s="5">
        <f t="shared" si="129"/>
        <v>1</v>
      </c>
      <c r="J998" s="4">
        <f t="shared" si="137"/>
        <v>2.95</v>
      </c>
      <c r="L998" s="4">
        <f t="shared" si="136"/>
        <v>-1.9500000000000002</v>
      </c>
    </row>
    <row r="999" spans="2:12" ht="12.75">
      <c r="B999" s="4">
        <f t="shared" si="130"/>
        <v>0.3</v>
      </c>
      <c r="C999" s="4">
        <f t="shared" si="131"/>
        <v>10</v>
      </c>
      <c r="D999" s="4">
        <f t="shared" si="132"/>
        <v>5</v>
      </c>
      <c r="E999" s="4">
        <f t="shared" si="133"/>
        <v>1</v>
      </c>
      <c r="F999" s="4">
        <f t="shared" si="134"/>
        <v>3</v>
      </c>
      <c r="G999" s="4">
        <f t="shared" si="135"/>
        <v>10</v>
      </c>
      <c r="H999" s="5">
        <v>0.825</v>
      </c>
      <c r="I999" s="5">
        <f t="shared" si="129"/>
        <v>1</v>
      </c>
      <c r="J999" s="4">
        <f t="shared" si="137"/>
        <v>2.95</v>
      </c>
      <c r="L999" s="4">
        <f t="shared" si="136"/>
        <v>-1.9500000000000002</v>
      </c>
    </row>
    <row r="1000" spans="2:12" ht="12.75">
      <c r="B1000" s="4">
        <f t="shared" si="130"/>
        <v>0.3</v>
      </c>
      <c r="C1000" s="4">
        <f t="shared" si="131"/>
        <v>10</v>
      </c>
      <c r="D1000" s="4">
        <f t="shared" si="132"/>
        <v>5</v>
      </c>
      <c r="E1000" s="4">
        <f t="shared" si="133"/>
        <v>1</v>
      </c>
      <c r="F1000" s="4">
        <f t="shared" si="134"/>
        <v>3</v>
      </c>
      <c r="G1000" s="4">
        <f t="shared" si="135"/>
        <v>10</v>
      </c>
      <c r="H1000" s="5">
        <v>0.826</v>
      </c>
      <c r="I1000" s="5">
        <f t="shared" si="129"/>
        <v>1</v>
      </c>
      <c r="J1000" s="4">
        <f t="shared" si="137"/>
        <v>2.95</v>
      </c>
      <c r="L1000" s="4">
        <f t="shared" si="136"/>
        <v>-1.9500000000000002</v>
      </c>
    </row>
    <row r="1001" spans="2:12" ht="12.75">
      <c r="B1001" s="4">
        <f t="shared" si="130"/>
        <v>0.3</v>
      </c>
      <c r="C1001" s="4">
        <f t="shared" si="131"/>
        <v>10</v>
      </c>
      <c r="D1001" s="4">
        <f t="shared" si="132"/>
        <v>5</v>
      </c>
      <c r="E1001" s="4">
        <f t="shared" si="133"/>
        <v>1</v>
      </c>
      <c r="F1001" s="4">
        <f t="shared" si="134"/>
        <v>3</v>
      </c>
      <c r="G1001" s="4">
        <f t="shared" si="135"/>
        <v>10</v>
      </c>
      <c r="H1001" s="5">
        <v>0.827</v>
      </c>
      <c r="I1001" s="5">
        <f t="shared" si="129"/>
        <v>1</v>
      </c>
      <c r="J1001" s="4">
        <f t="shared" si="137"/>
        <v>2.95</v>
      </c>
      <c r="L1001" s="4">
        <f t="shared" si="136"/>
        <v>-1.9500000000000002</v>
      </c>
    </row>
    <row r="1002" spans="2:12" ht="12.75">
      <c r="B1002" s="4">
        <f t="shared" si="130"/>
        <v>0.3</v>
      </c>
      <c r="C1002" s="4">
        <f t="shared" si="131"/>
        <v>10</v>
      </c>
      <c r="D1002" s="4">
        <f t="shared" si="132"/>
        <v>5</v>
      </c>
      <c r="E1002" s="4">
        <f t="shared" si="133"/>
        <v>1</v>
      </c>
      <c r="F1002" s="4">
        <f t="shared" si="134"/>
        <v>3</v>
      </c>
      <c r="G1002" s="4">
        <f t="shared" si="135"/>
        <v>10</v>
      </c>
      <c r="H1002" s="5">
        <v>0.828</v>
      </c>
      <c r="I1002" s="5">
        <f t="shared" si="129"/>
        <v>1</v>
      </c>
      <c r="J1002" s="4">
        <f t="shared" si="137"/>
        <v>2.95</v>
      </c>
      <c r="L1002" s="4">
        <f t="shared" si="136"/>
        <v>-1.9500000000000002</v>
      </c>
    </row>
    <row r="1003" spans="2:12" ht="12.75">
      <c r="B1003" s="4">
        <f t="shared" si="130"/>
        <v>0.3</v>
      </c>
      <c r="C1003" s="4">
        <f t="shared" si="131"/>
        <v>10</v>
      </c>
      <c r="D1003" s="4">
        <f t="shared" si="132"/>
        <v>5</v>
      </c>
      <c r="E1003" s="4">
        <f t="shared" si="133"/>
        <v>1</v>
      </c>
      <c r="F1003" s="4">
        <f t="shared" si="134"/>
        <v>3</v>
      </c>
      <c r="G1003" s="4">
        <f t="shared" si="135"/>
        <v>10</v>
      </c>
      <c r="H1003" s="5">
        <v>0.829</v>
      </c>
      <c r="I1003" s="5">
        <f t="shared" si="129"/>
        <v>1</v>
      </c>
      <c r="J1003" s="4">
        <f t="shared" si="137"/>
        <v>2.95</v>
      </c>
      <c r="L1003" s="4">
        <f t="shared" si="136"/>
        <v>-1.9500000000000002</v>
      </c>
    </row>
    <row r="1004" spans="2:12" ht="12.75">
      <c r="B1004" s="4">
        <f t="shared" si="130"/>
        <v>0.3</v>
      </c>
      <c r="C1004" s="4">
        <f t="shared" si="131"/>
        <v>10</v>
      </c>
      <c r="D1004" s="4">
        <f t="shared" si="132"/>
        <v>5</v>
      </c>
      <c r="E1004" s="4">
        <f t="shared" si="133"/>
        <v>1</v>
      </c>
      <c r="F1004" s="4">
        <f t="shared" si="134"/>
        <v>3</v>
      </c>
      <c r="G1004" s="4">
        <f t="shared" si="135"/>
        <v>10</v>
      </c>
      <c r="H1004" s="5">
        <v>0.83</v>
      </c>
      <c r="I1004" s="5">
        <f t="shared" si="129"/>
        <v>1</v>
      </c>
      <c r="J1004" s="4">
        <f t="shared" si="137"/>
        <v>2.95</v>
      </c>
      <c r="L1004" s="4">
        <f t="shared" si="136"/>
        <v>-1.9500000000000002</v>
      </c>
    </row>
    <row r="1005" spans="2:12" ht="12.75">
      <c r="B1005" s="4">
        <f t="shared" si="130"/>
        <v>0.3</v>
      </c>
      <c r="C1005" s="4">
        <f t="shared" si="131"/>
        <v>10</v>
      </c>
      <c r="D1005" s="4">
        <f t="shared" si="132"/>
        <v>5</v>
      </c>
      <c r="E1005" s="4">
        <f t="shared" si="133"/>
        <v>1</v>
      </c>
      <c r="F1005" s="4">
        <f t="shared" si="134"/>
        <v>3</v>
      </c>
      <c r="G1005" s="4">
        <f t="shared" si="135"/>
        <v>10</v>
      </c>
      <c r="H1005" s="5">
        <v>0.831</v>
      </c>
      <c r="I1005" s="5">
        <f t="shared" si="129"/>
        <v>1</v>
      </c>
      <c r="J1005" s="4">
        <f t="shared" si="137"/>
        <v>2.95</v>
      </c>
      <c r="L1005" s="4">
        <f t="shared" si="136"/>
        <v>-1.9500000000000002</v>
      </c>
    </row>
    <row r="1006" spans="2:12" ht="12.75">
      <c r="B1006" s="4">
        <f t="shared" si="130"/>
        <v>0.3</v>
      </c>
      <c r="C1006" s="4">
        <f t="shared" si="131"/>
        <v>10</v>
      </c>
      <c r="D1006" s="4">
        <f t="shared" si="132"/>
        <v>5</v>
      </c>
      <c r="E1006" s="4">
        <f t="shared" si="133"/>
        <v>1</v>
      </c>
      <c r="F1006" s="4">
        <f t="shared" si="134"/>
        <v>3</v>
      </c>
      <c r="G1006" s="4">
        <f t="shared" si="135"/>
        <v>10</v>
      </c>
      <c r="H1006" s="5">
        <v>0.832</v>
      </c>
      <c r="I1006" s="5">
        <f aca="true" t="shared" si="138" ref="I1006:I1069">IF(H1006&lt;=B1006,D1006+((C1006-D1006)/F1006)*H1006*G1006,E1006)</f>
        <v>1</v>
      </c>
      <c r="J1006" s="4">
        <f t="shared" si="137"/>
        <v>2.95</v>
      </c>
      <c r="L1006" s="4">
        <f t="shared" si="136"/>
        <v>-1.9500000000000002</v>
      </c>
    </row>
    <row r="1007" spans="2:12" ht="12.75">
      <c r="B1007" s="4">
        <f t="shared" si="130"/>
        <v>0.3</v>
      </c>
      <c r="C1007" s="4">
        <f t="shared" si="131"/>
        <v>10</v>
      </c>
      <c r="D1007" s="4">
        <f t="shared" si="132"/>
        <v>5</v>
      </c>
      <c r="E1007" s="4">
        <f t="shared" si="133"/>
        <v>1</v>
      </c>
      <c r="F1007" s="4">
        <f t="shared" si="134"/>
        <v>3</v>
      </c>
      <c r="G1007" s="4">
        <f t="shared" si="135"/>
        <v>10</v>
      </c>
      <c r="H1007" s="5">
        <v>0.833</v>
      </c>
      <c r="I1007" s="5">
        <f t="shared" si="138"/>
        <v>1</v>
      </c>
      <c r="J1007" s="4">
        <f t="shared" si="137"/>
        <v>2.95</v>
      </c>
      <c r="L1007" s="4">
        <f t="shared" si="136"/>
        <v>-1.9500000000000002</v>
      </c>
    </row>
    <row r="1008" spans="2:12" ht="12.75">
      <c r="B1008" s="4">
        <f aca="true" t="shared" si="139" ref="B1008:B1071">B1007</f>
        <v>0.3</v>
      </c>
      <c r="C1008" s="4">
        <f aca="true" t="shared" si="140" ref="C1008:C1071">C1007</f>
        <v>10</v>
      </c>
      <c r="D1008" s="4">
        <f aca="true" t="shared" si="141" ref="D1008:D1071">D1007</f>
        <v>5</v>
      </c>
      <c r="E1008" s="4">
        <f aca="true" t="shared" si="142" ref="E1008:E1071">E1007</f>
        <v>1</v>
      </c>
      <c r="F1008" s="4">
        <f aca="true" t="shared" si="143" ref="F1008:F1071">F1007</f>
        <v>3</v>
      </c>
      <c r="G1008" s="4">
        <f aca="true" t="shared" si="144" ref="G1008:G1071">G1007</f>
        <v>10</v>
      </c>
      <c r="H1008" s="5">
        <v>0.834</v>
      </c>
      <c r="I1008" s="5">
        <f t="shared" si="138"/>
        <v>1</v>
      </c>
      <c r="J1008" s="4">
        <f t="shared" si="137"/>
        <v>2.95</v>
      </c>
      <c r="L1008" s="4">
        <f t="shared" si="136"/>
        <v>-1.9500000000000002</v>
      </c>
    </row>
    <row r="1009" spans="2:12" ht="12.75">
      <c r="B1009" s="4">
        <f t="shared" si="139"/>
        <v>0.3</v>
      </c>
      <c r="C1009" s="4">
        <f t="shared" si="140"/>
        <v>10</v>
      </c>
      <c r="D1009" s="4">
        <f t="shared" si="141"/>
        <v>5</v>
      </c>
      <c r="E1009" s="4">
        <f t="shared" si="142"/>
        <v>1</v>
      </c>
      <c r="F1009" s="4">
        <f t="shared" si="143"/>
        <v>3</v>
      </c>
      <c r="G1009" s="4">
        <f t="shared" si="144"/>
        <v>10</v>
      </c>
      <c r="H1009" s="5">
        <v>0.835</v>
      </c>
      <c r="I1009" s="5">
        <f t="shared" si="138"/>
        <v>1</v>
      </c>
      <c r="J1009" s="4">
        <f t="shared" si="137"/>
        <v>2.95</v>
      </c>
      <c r="L1009" s="4">
        <f t="shared" si="136"/>
        <v>-1.9500000000000002</v>
      </c>
    </row>
    <row r="1010" spans="2:12" ht="12.75">
      <c r="B1010" s="4">
        <f t="shared" si="139"/>
        <v>0.3</v>
      </c>
      <c r="C1010" s="4">
        <f t="shared" si="140"/>
        <v>10</v>
      </c>
      <c r="D1010" s="4">
        <f t="shared" si="141"/>
        <v>5</v>
      </c>
      <c r="E1010" s="4">
        <f t="shared" si="142"/>
        <v>1</v>
      </c>
      <c r="F1010" s="4">
        <f t="shared" si="143"/>
        <v>3</v>
      </c>
      <c r="G1010" s="4">
        <f t="shared" si="144"/>
        <v>10</v>
      </c>
      <c r="H1010" s="5">
        <v>0.836</v>
      </c>
      <c r="I1010" s="5">
        <f t="shared" si="138"/>
        <v>1</v>
      </c>
      <c r="J1010" s="4">
        <f t="shared" si="137"/>
        <v>2.95</v>
      </c>
      <c r="L1010" s="4">
        <f t="shared" si="136"/>
        <v>-1.9500000000000002</v>
      </c>
    </row>
    <row r="1011" spans="2:12" ht="12.75">
      <c r="B1011" s="4">
        <f t="shared" si="139"/>
        <v>0.3</v>
      </c>
      <c r="C1011" s="4">
        <f t="shared" si="140"/>
        <v>10</v>
      </c>
      <c r="D1011" s="4">
        <f t="shared" si="141"/>
        <v>5</v>
      </c>
      <c r="E1011" s="4">
        <f t="shared" si="142"/>
        <v>1</v>
      </c>
      <c r="F1011" s="4">
        <f t="shared" si="143"/>
        <v>3</v>
      </c>
      <c r="G1011" s="4">
        <f t="shared" si="144"/>
        <v>10</v>
      </c>
      <c r="H1011" s="5">
        <v>0.837</v>
      </c>
      <c r="I1011" s="5">
        <f t="shared" si="138"/>
        <v>1</v>
      </c>
      <c r="J1011" s="4">
        <f t="shared" si="137"/>
        <v>2.95</v>
      </c>
      <c r="L1011" s="4">
        <f t="shared" si="136"/>
        <v>-1.9500000000000002</v>
      </c>
    </row>
    <row r="1012" spans="2:12" ht="12.75">
      <c r="B1012" s="4">
        <f t="shared" si="139"/>
        <v>0.3</v>
      </c>
      <c r="C1012" s="4">
        <f t="shared" si="140"/>
        <v>10</v>
      </c>
      <c r="D1012" s="4">
        <f t="shared" si="141"/>
        <v>5</v>
      </c>
      <c r="E1012" s="4">
        <f t="shared" si="142"/>
        <v>1</v>
      </c>
      <c r="F1012" s="4">
        <f t="shared" si="143"/>
        <v>3</v>
      </c>
      <c r="G1012" s="4">
        <f t="shared" si="144"/>
        <v>10</v>
      </c>
      <c r="H1012" s="5">
        <v>0.838</v>
      </c>
      <c r="I1012" s="5">
        <f t="shared" si="138"/>
        <v>1</v>
      </c>
      <c r="J1012" s="4">
        <f t="shared" si="137"/>
        <v>2.95</v>
      </c>
      <c r="L1012" s="4">
        <f t="shared" si="136"/>
        <v>-1.9500000000000002</v>
      </c>
    </row>
    <row r="1013" spans="2:12" ht="12.75">
      <c r="B1013" s="4">
        <f t="shared" si="139"/>
        <v>0.3</v>
      </c>
      <c r="C1013" s="4">
        <f t="shared" si="140"/>
        <v>10</v>
      </c>
      <c r="D1013" s="4">
        <f t="shared" si="141"/>
        <v>5</v>
      </c>
      <c r="E1013" s="4">
        <f t="shared" si="142"/>
        <v>1</v>
      </c>
      <c r="F1013" s="4">
        <f t="shared" si="143"/>
        <v>3</v>
      </c>
      <c r="G1013" s="4">
        <f t="shared" si="144"/>
        <v>10</v>
      </c>
      <c r="H1013" s="5">
        <v>0.839</v>
      </c>
      <c r="I1013" s="5">
        <f t="shared" si="138"/>
        <v>1</v>
      </c>
      <c r="J1013" s="4">
        <f t="shared" si="137"/>
        <v>2.95</v>
      </c>
      <c r="L1013" s="4">
        <f t="shared" si="136"/>
        <v>-1.9500000000000002</v>
      </c>
    </row>
    <row r="1014" spans="2:12" ht="12.75">
      <c r="B1014" s="4">
        <f t="shared" si="139"/>
        <v>0.3</v>
      </c>
      <c r="C1014" s="4">
        <f t="shared" si="140"/>
        <v>10</v>
      </c>
      <c r="D1014" s="4">
        <f t="shared" si="141"/>
        <v>5</v>
      </c>
      <c r="E1014" s="4">
        <f t="shared" si="142"/>
        <v>1</v>
      </c>
      <c r="F1014" s="4">
        <f t="shared" si="143"/>
        <v>3</v>
      </c>
      <c r="G1014" s="4">
        <f t="shared" si="144"/>
        <v>10</v>
      </c>
      <c r="H1014" s="5">
        <v>0.84</v>
      </c>
      <c r="I1014" s="5">
        <f t="shared" si="138"/>
        <v>1</v>
      </c>
      <c r="J1014" s="4">
        <f t="shared" si="137"/>
        <v>2.95</v>
      </c>
      <c r="L1014" s="4">
        <f t="shared" si="136"/>
        <v>-1.9500000000000002</v>
      </c>
    </row>
    <row r="1015" spans="2:12" ht="12.75">
      <c r="B1015" s="4">
        <f t="shared" si="139"/>
        <v>0.3</v>
      </c>
      <c r="C1015" s="4">
        <f t="shared" si="140"/>
        <v>10</v>
      </c>
      <c r="D1015" s="4">
        <f t="shared" si="141"/>
        <v>5</v>
      </c>
      <c r="E1015" s="4">
        <f t="shared" si="142"/>
        <v>1</v>
      </c>
      <c r="F1015" s="4">
        <f t="shared" si="143"/>
        <v>3</v>
      </c>
      <c r="G1015" s="4">
        <f t="shared" si="144"/>
        <v>10</v>
      </c>
      <c r="H1015" s="5">
        <v>0.841</v>
      </c>
      <c r="I1015" s="5">
        <f t="shared" si="138"/>
        <v>1</v>
      </c>
      <c r="J1015" s="4">
        <f t="shared" si="137"/>
        <v>2.95</v>
      </c>
      <c r="L1015" s="4">
        <f t="shared" si="136"/>
        <v>-1.9500000000000002</v>
      </c>
    </row>
    <row r="1016" spans="2:12" ht="12.75">
      <c r="B1016" s="4">
        <f t="shared" si="139"/>
        <v>0.3</v>
      </c>
      <c r="C1016" s="4">
        <f t="shared" si="140"/>
        <v>10</v>
      </c>
      <c r="D1016" s="4">
        <f t="shared" si="141"/>
        <v>5</v>
      </c>
      <c r="E1016" s="4">
        <f t="shared" si="142"/>
        <v>1</v>
      </c>
      <c r="F1016" s="4">
        <f t="shared" si="143"/>
        <v>3</v>
      </c>
      <c r="G1016" s="4">
        <f t="shared" si="144"/>
        <v>10</v>
      </c>
      <c r="H1016" s="5">
        <v>0.842</v>
      </c>
      <c r="I1016" s="5">
        <f t="shared" si="138"/>
        <v>1</v>
      </c>
      <c r="J1016" s="4">
        <f t="shared" si="137"/>
        <v>2.95</v>
      </c>
      <c r="L1016" s="4">
        <f t="shared" si="136"/>
        <v>-1.9500000000000002</v>
      </c>
    </row>
    <row r="1017" spans="2:12" ht="12.75">
      <c r="B1017" s="4">
        <f t="shared" si="139"/>
        <v>0.3</v>
      </c>
      <c r="C1017" s="4">
        <f t="shared" si="140"/>
        <v>10</v>
      </c>
      <c r="D1017" s="4">
        <f t="shared" si="141"/>
        <v>5</v>
      </c>
      <c r="E1017" s="4">
        <f t="shared" si="142"/>
        <v>1</v>
      </c>
      <c r="F1017" s="4">
        <f t="shared" si="143"/>
        <v>3</v>
      </c>
      <c r="G1017" s="4">
        <f t="shared" si="144"/>
        <v>10</v>
      </c>
      <c r="H1017" s="5">
        <v>0.843</v>
      </c>
      <c r="I1017" s="5">
        <f t="shared" si="138"/>
        <v>1</v>
      </c>
      <c r="J1017" s="4">
        <f t="shared" si="137"/>
        <v>2.95</v>
      </c>
      <c r="L1017" s="4">
        <f t="shared" si="136"/>
        <v>-1.9500000000000002</v>
      </c>
    </row>
    <row r="1018" spans="2:12" ht="12.75">
      <c r="B1018" s="4">
        <f t="shared" si="139"/>
        <v>0.3</v>
      </c>
      <c r="C1018" s="4">
        <f t="shared" si="140"/>
        <v>10</v>
      </c>
      <c r="D1018" s="4">
        <f t="shared" si="141"/>
        <v>5</v>
      </c>
      <c r="E1018" s="4">
        <f t="shared" si="142"/>
        <v>1</v>
      </c>
      <c r="F1018" s="4">
        <f t="shared" si="143"/>
        <v>3</v>
      </c>
      <c r="G1018" s="4">
        <f t="shared" si="144"/>
        <v>10</v>
      </c>
      <c r="H1018" s="5">
        <v>0.844</v>
      </c>
      <c r="I1018" s="5">
        <f t="shared" si="138"/>
        <v>1</v>
      </c>
      <c r="J1018" s="4">
        <f t="shared" si="137"/>
        <v>2.95</v>
      </c>
      <c r="L1018" s="4">
        <f t="shared" si="136"/>
        <v>-1.9500000000000002</v>
      </c>
    </row>
    <row r="1019" spans="2:12" ht="12.75">
      <c r="B1019" s="4">
        <f t="shared" si="139"/>
        <v>0.3</v>
      </c>
      <c r="C1019" s="4">
        <f t="shared" si="140"/>
        <v>10</v>
      </c>
      <c r="D1019" s="4">
        <f t="shared" si="141"/>
        <v>5</v>
      </c>
      <c r="E1019" s="4">
        <f t="shared" si="142"/>
        <v>1</v>
      </c>
      <c r="F1019" s="4">
        <f t="shared" si="143"/>
        <v>3</v>
      </c>
      <c r="G1019" s="4">
        <f t="shared" si="144"/>
        <v>10</v>
      </c>
      <c r="H1019" s="5">
        <v>0.845</v>
      </c>
      <c r="I1019" s="5">
        <f t="shared" si="138"/>
        <v>1</v>
      </c>
      <c r="J1019" s="4">
        <f t="shared" si="137"/>
        <v>2.95</v>
      </c>
      <c r="L1019" s="4">
        <f t="shared" si="136"/>
        <v>-1.9500000000000002</v>
      </c>
    </row>
    <row r="1020" spans="2:12" ht="12.75">
      <c r="B1020" s="4">
        <f t="shared" si="139"/>
        <v>0.3</v>
      </c>
      <c r="C1020" s="4">
        <f t="shared" si="140"/>
        <v>10</v>
      </c>
      <c r="D1020" s="4">
        <f t="shared" si="141"/>
        <v>5</v>
      </c>
      <c r="E1020" s="4">
        <f t="shared" si="142"/>
        <v>1</v>
      </c>
      <c r="F1020" s="4">
        <f t="shared" si="143"/>
        <v>3</v>
      </c>
      <c r="G1020" s="4">
        <f t="shared" si="144"/>
        <v>10</v>
      </c>
      <c r="H1020" s="5">
        <v>0.846</v>
      </c>
      <c r="I1020" s="5">
        <f t="shared" si="138"/>
        <v>1</v>
      </c>
      <c r="J1020" s="4">
        <f t="shared" si="137"/>
        <v>2.95</v>
      </c>
      <c r="L1020" s="4">
        <f t="shared" si="136"/>
        <v>-1.9500000000000002</v>
      </c>
    </row>
    <row r="1021" spans="2:12" ht="12.75">
      <c r="B1021" s="4">
        <f t="shared" si="139"/>
        <v>0.3</v>
      </c>
      <c r="C1021" s="4">
        <f t="shared" si="140"/>
        <v>10</v>
      </c>
      <c r="D1021" s="4">
        <f t="shared" si="141"/>
        <v>5</v>
      </c>
      <c r="E1021" s="4">
        <f t="shared" si="142"/>
        <v>1</v>
      </c>
      <c r="F1021" s="4">
        <f t="shared" si="143"/>
        <v>3</v>
      </c>
      <c r="G1021" s="4">
        <f t="shared" si="144"/>
        <v>10</v>
      </c>
      <c r="H1021" s="5">
        <v>0.847</v>
      </c>
      <c r="I1021" s="5">
        <f t="shared" si="138"/>
        <v>1</v>
      </c>
      <c r="J1021" s="4">
        <f t="shared" si="137"/>
        <v>2.95</v>
      </c>
      <c r="L1021" s="4">
        <f t="shared" si="136"/>
        <v>-1.9500000000000002</v>
      </c>
    </row>
    <row r="1022" spans="2:12" ht="12.75">
      <c r="B1022" s="4">
        <f t="shared" si="139"/>
        <v>0.3</v>
      </c>
      <c r="C1022" s="4">
        <f t="shared" si="140"/>
        <v>10</v>
      </c>
      <c r="D1022" s="4">
        <f t="shared" si="141"/>
        <v>5</v>
      </c>
      <c r="E1022" s="4">
        <f t="shared" si="142"/>
        <v>1</v>
      </c>
      <c r="F1022" s="4">
        <f t="shared" si="143"/>
        <v>3</v>
      </c>
      <c r="G1022" s="4">
        <f t="shared" si="144"/>
        <v>10</v>
      </c>
      <c r="H1022" s="5">
        <v>0.848</v>
      </c>
      <c r="I1022" s="5">
        <f t="shared" si="138"/>
        <v>1</v>
      </c>
      <c r="J1022" s="4">
        <f t="shared" si="137"/>
        <v>2.95</v>
      </c>
      <c r="L1022" s="4">
        <f t="shared" si="136"/>
        <v>-1.9500000000000002</v>
      </c>
    </row>
    <row r="1023" spans="2:12" ht="12.75">
      <c r="B1023" s="4">
        <f t="shared" si="139"/>
        <v>0.3</v>
      </c>
      <c r="C1023" s="4">
        <f t="shared" si="140"/>
        <v>10</v>
      </c>
      <c r="D1023" s="4">
        <f t="shared" si="141"/>
        <v>5</v>
      </c>
      <c r="E1023" s="4">
        <f t="shared" si="142"/>
        <v>1</v>
      </c>
      <c r="F1023" s="4">
        <f t="shared" si="143"/>
        <v>3</v>
      </c>
      <c r="G1023" s="4">
        <f t="shared" si="144"/>
        <v>10</v>
      </c>
      <c r="H1023" s="5">
        <v>0.849</v>
      </c>
      <c r="I1023" s="5">
        <f t="shared" si="138"/>
        <v>1</v>
      </c>
      <c r="J1023" s="4">
        <f t="shared" si="137"/>
        <v>2.95</v>
      </c>
      <c r="L1023" s="4">
        <f t="shared" si="136"/>
        <v>-1.9500000000000002</v>
      </c>
    </row>
    <row r="1024" spans="2:12" ht="12.75">
      <c r="B1024" s="4">
        <f t="shared" si="139"/>
        <v>0.3</v>
      </c>
      <c r="C1024" s="4">
        <f t="shared" si="140"/>
        <v>10</v>
      </c>
      <c r="D1024" s="4">
        <f t="shared" si="141"/>
        <v>5</v>
      </c>
      <c r="E1024" s="4">
        <f t="shared" si="142"/>
        <v>1</v>
      </c>
      <c r="F1024" s="4">
        <f t="shared" si="143"/>
        <v>3</v>
      </c>
      <c r="G1024" s="4">
        <f t="shared" si="144"/>
        <v>10</v>
      </c>
      <c r="H1024" s="5">
        <v>0.85</v>
      </c>
      <c r="I1024" s="5">
        <f t="shared" si="138"/>
        <v>1</v>
      </c>
      <c r="J1024" s="4">
        <f t="shared" si="137"/>
        <v>2.95</v>
      </c>
      <c r="L1024" s="4">
        <f t="shared" si="136"/>
        <v>-1.9500000000000002</v>
      </c>
    </row>
    <row r="1025" spans="2:12" ht="12.75">
      <c r="B1025" s="4">
        <f t="shared" si="139"/>
        <v>0.3</v>
      </c>
      <c r="C1025" s="4">
        <f t="shared" si="140"/>
        <v>10</v>
      </c>
      <c r="D1025" s="4">
        <f t="shared" si="141"/>
        <v>5</v>
      </c>
      <c r="E1025" s="4">
        <f t="shared" si="142"/>
        <v>1</v>
      </c>
      <c r="F1025" s="4">
        <f t="shared" si="143"/>
        <v>3</v>
      </c>
      <c r="G1025" s="4">
        <f t="shared" si="144"/>
        <v>10</v>
      </c>
      <c r="H1025" s="5">
        <v>0.851</v>
      </c>
      <c r="I1025" s="5">
        <f t="shared" si="138"/>
        <v>1</v>
      </c>
      <c r="J1025" s="4">
        <f t="shared" si="137"/>
        <v>2.95</v>
      </c>
      <c r="L1025" s="4">
        <f t="shared" si="136"/>
        <v>-1.9500000000000002</v>
      </c>
    </row>
    <row r="1026" spans="2:12" ht="12.75">
      <c r="B1026" s="4">
        <f t="shared" si="139"/>
        <v>0.3</v>
      </c>
      <c r="C1026" s="4">
        <f t="shared" si="140"/>
        <v>10</v>
      </c>
      <c r="D1026" s="4">
        <f t="shared" si="141"/>
        <v>5</v>
      </c>
      <c r="E1026" s="4">
        <f t="shared" si="142"/>
        <v>1</v>
      </c>
      <c r="F1026" s="4">
        <f t="shared" si="143"/>
        <v>3</v>
      </c>
      <c r="G1026" s="4">
        <f t="shared" si="144"/>
        <v>10</v>
      </c>
      <c r="H1026" s="5">
        <v>0.852</v>
      </c>
      <c r="I1026" s="5">
        <f t="shared" si="138"/>
        <v>1</v>
      </c>
      <c r="J1026" s="4">
        <f t="shared" si="137"/>
        <v>2.95</v>
      </c>
      <c r="L1026" s="4">
        <f t="shared" si="136"/>
        <v>-1.9500000000000002</v>
      </c>
    </row>
    <row r="1027" spans="2:12" ht="12.75">
      <c r="B1027" s="4">
        <f t="shared" si="139"/>
        <v>0.3</v>
      </c>
      <c r="C1027" s="4">
        <f t="shared" si="140"/>
        <v>10</v>
      </c>
      <c r="D1027" s="4">
        <f t="shared" si="141"/>
        <v>5</v>
      </c>
      <c r="E1027" s="4">
        <f t="shared" si="142"/>
        <v>1</v>
      </c>
      <c r="F1027" s="4">
        <f t="shared" si="143"/>
        <v>3</v>
      </c>
      <c r="G1027" s="4">
        <f t="shared" si="144"/>
        <v>10</v>
      </c>
      <c r="H1027" s="5">
        <v>0.853</v>
      </c>
      <c r="I1027" s="5">
        <f t="shared" si="138"/>
        <v>1</v>
      </c>
      <c r="J1027" s="4">
        <f t="shared" si="137"/>
        <v>2.95</v>
      </c>
      <c r="L1027" s="4">
        <f t="shared" si="136"/>
        <v>-1.9500000000000002</v>
      </c>
    </row>
    <row r="1028" spans="2:12" ht="12.75">
      <c r="B1028" s="4">
        <f t="shared" si="139"/>
        <v>0.3</v>
      </c>
      <c r="C1028" s="4">
        <f t="shared" si="140"/>
        <v>10</v>
      </c>
      <c r="D1028" s="4">
        <f t="shared" si="141"/>
        <v>5</v>
      </c>
      <c r="E1028" s="4">
        <f t="shared" si="142"/>
        <v>1</v>
      </c>
      <c r="F1028" s="4">
        <f t="shared" si="143"/>
        <v>3</v>
      </c>
      <c r="G1028" s="4">
        <f t="shared" si="144"/>
        <v>10</v>
      </c>
      <c r="H1028" s="5">
        <v>0.854</v>
      </c>
      <c r="I1028" s="5">
        <f t="shared" si="138"/>
        <v>1</v>
      </c>
      <c r="J1028" s="4">
        <f t="shared" si="137"/>
        <v>2.95</v>
      </c>
      <c r="L1028" s="4">
        <f t="shared" si="136"/>
        <v>-1.9500000000000002</v>
      </c>
    </row>
    <row r="1029" spans="2:12" ht="12.75">
      <c r="B1029" s="4">
        <f t="shared" si="139"/>
        <v>0.3</v>
      </c>
      <c r="C1029" s="4">
        <f t="shared" si="140"/>
        <v>10</v>
      </c>
      <c r="D1029" s="4">
        <f t="shared" si="141"/>
        <v>5</v>
      </c>
      <c r="E1029" s="4">
        <f t="shared" si="142"/>
        <v>1</v>
      </c>
      <c r="F1029" s="4">
        <f t="shared" si="143"/>
        <v>3</v>
      </c>
      <c r="G1029" s="4">
        <f t="shared" si="144"/>
        <v>10</v>
      </c>
      <c r="H1029" s="5">
        <v>0.855</v>
      </c>
      <c r="I1029" s="5">
        <f t="shared" si="138"/>
        <v>1</v>
      </c>
      <c r="J1029" s="4">
        <f t="shared" si="137"/>
        <v>2.95</v>
      </c>
      <c r="L1029" s="4">
        <f t="shared" si="136"/>
        <v>-1.9500000000000002</v>
      </c>
    </row>
    <row r="1030" spans="2:12" ht="12.75">
      <c r="B1030" s="4">
        <f t="shared" si="139"/>
        <v>0.3</v>
      </c>
      <c r="C1030" s="4">
        <f t="shared" si="140"/>
        <v>10</v>
      </c>
      <c r="D1030" s="4">
        <f t="shared" si="141"/>
        <v>5</v>
      </c>
      <c r="E1030" s="4">
        <f t="shared" si="142"/>
        <v>1</v>
      </c>
      <c r="F1030" s="4">
        <f t="shared" si="143"/>
        <v>3</v>
      </c>
      <c r="G1030" s="4">
        <f t="shared" si="144"/>
        <v>10</v>
      </c>
      <c r="H1030" s="5">
        <v>0.856</v>
      </c>
      <c r="I1030" s="5">
        <f t="shared" si="138"/>
        <v>1</v>
      </c>
      <c r="J1030" s="4">
        <f t="shared" si="137"/>
        <v>2.95</v>
      </c>
      <c r="L1030" s="4">
        <f t="shared" si="136"/>
        <v>-1.9500000000000002</v>
      </c>
    </row>
    <row r="1031" spans="2:12" ht="12.75">
      <c r="B1031" s="4">
        <f t="shared" si="139"/>
        <v>0.3</v>
      </c>
      <c r="C1031" s="4">
        <f t="shared" si="140"/>
        <v>10</v>
      </c>
      <c r="D1031" s="4">
        <f t="shared" si="141"/>
        <v>5</v>
      </c>
      <c r="E1031" s="4">
        <f t="shared" si="142"/>
        <v>1</v>
      </c>
      <c r="F1031" s="4">
        <f t="shared" si="143"/>
        <v>3</v>
      </c>
      <c r="G1031" s="4">
        <f t="shared" si="144"/>
        <v>10</v>
      </c>
      <c r="H1031" s="5">
        <v>0.857</v>
      </c>
      <c r="I1031" s="5">
        <f t="shared" si="138"/>
        <v>1</v>
      </c>
      <c r="J1031" s="4">
        <f t="shared" si="137"/>
        <v>2.95</v>
      </c>
      <c r="L1031" s="4">
        <f t="shared" si="136"/>
        <v>-1.9500000000000002</v>
      </c>
    </row>
    <row r="1032" spans="2:12" ht="12.75">
      <c r="B1032" s="4">
        <f t="shared" si="139"/>
        <v>0.3</v>
      </c>
      <c r="C1032" s="4">
        <f t="shared" si="140"/>
        <v>10</v>
      </c>
      <c r="D1032" s="4">
        <f t="shared" si="141"/>
        <v>5</v>
      </c>
      <c r="E1032" s="4">
        <f t="shared" si="142"/>
        <v>1</v>
      </c>
      <c r="F1032" s="4">
        <f t="shared" si="143"/>
        <v>3</v>
      </c>
      <c r="G1032" s="4">
        <f t="shared" si="144"/>
        <v>10</v>
      </c>
      <c r="H1032" s="5">
        <v>0.858</v>
      </c>
      <c r="I1032" s="5">
        <f t="shared" si="138"/>
        <v>1</v>
      </c>
      <c r="J1032" s="4">
        <f t="shared" si="137"/>
        <v>2.95</v>
      </c>
      <c r="L1032" s="4">
        <f t="shared" si="136"/>
        <v>-1.9500000000000002</v>
      </c>
    </row>
    <row r="1033" spans="2:12" ht="12.75">
      <c r="B1033" s="4">
        <f t="shared" si="139"/>
        <v>0.3</v>
      </c>
      <c r="C1033" s="4">
        <f t="shared" si="140"/>
        <v>10</v>
      </c>
      <c r="D1033" s="4">
        <f t="shared" si="141"/>
        <v>5</v>
      </c>
      <c r="E1033" s="4">
        <f t="shared" si="142"/>
        <v>1</v>
      </c>
      <c r="F1033" s="4">
        <f t="shared" si="143"/>
        <v>3</v>
      </c>
      <c r="G1033" s="4">
        <f t="shared" si="144"/>
        <v>10</v>
      </c>
      <c r="H1033" s="5">
        <v>0.859</v>
      </c>
      <c r="I1033" s="5">
        <f t="shared" si="138"/>
        <v>1</v>
      </c>
      <c r="J1033" s="4">
        <f t="shared" si="137"/>
        <v>2.95</v>
      </c>
      <c r="L1033" s="4">
        <f t="shared" si="136"/>
        <v>-1.9500000000000002</v>
      </c>
    </row>
    <row r="1034" spans="2:12" ht="12.75">
      <c r="B1034" s="4">
        <f t="shared" si="139"/>
        <v>0.3</v>
      </c>
      <c r="C1034" s="4">
        <f t="shared" si="140"/>
        <v>10</v>
      </c>
      <c r="D1034" s="4">
        <f t="shared" si="141"/>
        <v>5</v>
      </c>
      <c r="E1034" s="4">
        <f t="shared" si="142"/>
        <v>1</v>
      </c>
      <c r="F1034" s="4">
        <f t="shared" si="143"/>
        <v>3</v>
      </c>
      <c r="G1034" s="4">
        <f t="shared" si="144"/>
        <v>10</v>
      </c>
      <c r="H1034" s="5">
        <v>0.86</v>
      </c>
      <c r="I1034" s="5">
        <f t="shared" si="138"/>
        <v>1</v>
      </c>
      <c r="J1034" s="4">
        <f t="shared" si="137"/>
        <v>2.95</v>
      </c>
      <c r="L1034" s="4">
        <f t="shared" si="136"/>
        <v>-1.9500000000000002</v>
      </c>
    </row>
    <row r="1035" spans="2:12" ht="12.75">
      <c r="B1035" s="4">
        <f t="shared" si="139"/>
        <v>0.3</v>
      </c>
      <c r="C1035" s="4">
        <f t="shared" si="140"/>
        <v>10</v>
      </c>
      <c r="D1035" s="4">
        <f t="shared" si="141"/>
        <v>5</v>
      </c>
      <c r="E1035" s="4">
        <f t="shared" si="142"/>
        <v>1</v>
      </c>
      <c r="F1035" s="4">
        <f t="shared" si="143"/>
        <v>3</v>
      </c>
      <c r="G1035" s="4">
        <f t="shared" si="144"/>
        <v>10</v>
      </c>
      <c r="H1035" s="5">
        <v>0.861</v>
      </c>
      <c r="I1035" s="5">
        <f t="shared" si="138"/>
        <v>1</v>
      </c>
      <c r="J1035" s="4">
        <f t="shared" si="137"/>
        <v>2.95</v>
      </c>
      <c r="L1035" s="4">
        <f aca="true" t="shared" si="145" ref="L1035:L1098">I1035-J1035</f>
        <v>-1.9500000000000002</v>
      </c>
    </row>
    <row r="1036" spans="2:12" ht="12.75">
      <c r="B1036" s="4">
        <f t="shared" si="139"/>
        <v>0.3</v>
      </c>
      <c r="C1036" s="4">
        <f t="shared" si="140"/>
        <v>10</v>
      </c>
      <c r="D1036" s="4">
        <f t="shared" si="141"/>
        <v>5</v>
      </c>
      <c r="E1036" s="4">
        <f t="shared" si="142"/>
        <v>1</v>
      </c>
      <c r="F1036" s="4">
        <f t="shared" si="143"/>
        <v>3</v>
      </c>
      <c r="G1036" s="4">
        <f t="shared" si="144"/>
        <v>10</v>
      </c>
      <c r="H1036" s="5">
        <v>0.862</v>
      </c>
      <c r="I1036" s="5">
        <f t="shared" si="138"/>
        <v>1</v>
      </c>
      <c r="J1036" s="4">
        <f aca="true" t="shared" si="146" ref="J1036:J1099">J1035</f>
        <v>2.95</v>
      </c>
      <c r="L1036" s="4">
        <f t="shared" si="145"/>
        <v>-1.9500000000000002</v>
      </c>
    </row>
    <row r="1037" spans="2:12" ht="12.75">
      <c r="B1037" s="4">
        <f t="shared" si="139"/>
        <v>0.3</v>
      </c>
      <c r="C1037" s="4">
        <f t="shared" si="140"/>
        <v>10</v>
      </c>
      <c r="D1037" s="4">
        <f t="shared" si="141"/>
        <v>5</v>
      </c>
      <c r="E1037" s="4">
        <f t="shared" si="142"/>
        <v>1</v>
      </c>
      <c r="F1037" s="4">
        <f t="shared" si="143"/>
        <v>3</v>
      </c>
      <c r="G1037" s="4">
        <f t="shared" si="144"/>
        <v>10</v>
      </c>
      <c r="H1037" s="5">
        <v>0.863</v>
      </c>
      <c r="I1037" s="5">
        <f t="shared" si="138"/>
        <v>1</v>
      </c>
      <c r="J1037" s="4">
        <f t="shared" si="146"/>
        <v>2.95</v>
      </c>
      <c r="L1037" s="4">
        <f t="shared" si="145"/>
        <v>-1.9500000000000002</v>
      </c>
    </row>
    <row r="1038" spans="2:12" ht="12.75">
      <c r="B1038" s="4">
        <f t="shared" si="139"/>
        <v>0.3</v>
      </c>
      <c r="C1038" s="4">
        <f t="shared" si="140"/>
        <v>10</v>
      </c>
      <c r="D1038" s="4">
        <f t="shared" si="141"/>
        <v>5</v>
      </c>
      <c r="E1038" s="4">
        <f t="shared" si="142"/>
        <v>1</v>
      </c>
      <c r="F1038" s="4">
        <f t="shared" si="143"/>
        <v>3</v>
      </c>
      <c r="G1038" s="4">
        <f t="shared" si="144"/>
        <v>10</v>
      </c>
      <c r="H1038" s="5">
        <v>0.864</v>
      </c>
      <c r="I1038" s="5">
        <f t="shared" si="138"/>
        <v>1</v>
      </c>
      <c r="J1038" s="4">
        <f t="shared" si="146"/>
        <v>2.95</v>
      </c>
      <c r="L1038" s="4">
        <f t="shared" si="145"/>
        <v>-1.9500000000000002</v>
      </c>
    </row>
    <row r="1039" spans="2:12" ht="12.75">
      <c r="B1039" s="4">
        <f t="shared" si="139"/>
        <v>0.3</v>
      </c>
      <c r="C1039" s="4">
        <f t="shared" si="140"/>
        <v>10</v>
      </c>
      <c r="D1039" s="4">
        <f t="shared" si="141"/>
        <v>5</v>
      </c>
      <c r="E1039" s="4">
        <f t="shared" si="142"/>
        <v>1</v>
      </c>
      <c r="F1039" s="4">
        <f t="shared" si="143"/>
        <v>3</v>
      </c>
      <c r="G1039" s="4">
        <f t="shared" si="144"/>
        <v>10</v>
      </c>
      <c r="H1039" s="5">
        <v>0.865</v>
      </c>
      <c r="I1039" s="5">
        <f t="shared" si="138"/>
        <v>1</v>
      </c>
      <c r="J1039" s="4">
        <f t="shared" si="146"/>
        <v>2.95</v>
      </c>
      <c r="L1039" s="4">
        <f t="shared" si="145"/>
        <v>-1.9500000000000002</v>
      </c>
    </row>
    <row r="1040" spans="2:12" ht="12.75">
      <c r="B1040" s="4">
        <f t="shared" si="139"/>
        <v>0.3</v>
      </c>
      <c r="C1040" s="4">
        <f t="shared" si="140"/>
        <v>10</v>
      </c>
      <c r="D1040" s="4">
        <f t="shared" si="141"/>
        <v>5</v>
      </c>
      <c r="E1040" s="4">
        <f t="shared" si="142"/>
        <v>1</v>
      </c>
      <c r="F1040" s="4">
        <f t="shared" si="143"/>
        <v>3</v>
      </c>
      <c r="G1040" s="4">
        <f t="shared" si="144"/>
        <v>10</v>
      </c>
      <c r="H1040" s="5">
        <v>0.866</v>
      </c>
      <c r="I1040" s="5">
        <f t="shared" si="138"/>
        <v>1</v>
      </c>
      <c r="J1040" s="4">
        <f t="shared" si="146"/>
        <v>2.95</v>
      </c>
      <c r="L1040" s="4">
        <f t="shared" si="145"/>
        <v>-1.9500000000000002</v>
      </c>
    </row>
    <row r="1041" spans="2:12" ht="12.75">
      <c r="B1041" s="4">
        <f t="shared" si="139"/>
        <v>0.3</v>
      </c>
      <c r="C1041" s="4">
        <f t="shared" si="140"/>
        <v>10</v>
      </c>
      <c r="D1041" s="4">
        <f t="shared" si="141"/>
        <v>5</v>
      </c>
      <c r="E1041" s="4">
        <f t="shared" si="142"/>
        <v>1</v>
      </c>
      <c r="F1041" s="4">
        <f t="shared" si="143"/>
        <v>3</v>
      </c>
      <c r="G1041" s="4">
        <f t="shared" si="144"/>
        <v>10</v>
      </c>
      <c r="H1041" s="5">
        <v>0.867</v>
      </c>
      <c r="I1041" s="5">
        <f t="shared" si="138"/>
        <v>1</v>
      </c>
      <c r="J1041" s="4">
        <f t="shared" si="146"/>
        <v>2.95</v>
      </c>
      <c r="L1041" s="4">
        <f t="shared" si="145"/>
        <v>-1.9500000000000002</v>
      </c>
    </row>
    <row r="1042" spans="2:12" ht="12.75">
      <c r="B1042" s="4">
        <f t="shared" si="139"/>
        <v>0.3</v>
      </c>
      <c r="C1042" s="4">
        <f t="shared" si="140"/>
        <v>10</v>
      </c>
      <c r="D1042" s="4">
        <f t="shared" si="141"/>
        <v>5</v>
      </c>
      <c r="E1042" s="4">
        <f t="shared" si="142"/>
        <v>1</v>
      </c>
      <c r="F1042" s="4">
        <f t="shared" si="143"/>
        <v>3</v>
      </c>
      <c r="G1042" s="4">
        <f t="shared" si="144"/>
        <v>10</v>
      </c>
      <c r="H1042" s="5">
        <v>0.868</v>
      </c>
      <c r="I1042" s="5">
        <f t="shared" si="138"/>
        <v>1</v>
      </c>
      <c r="J1042" s="4">
        <f t="shared" si="146"/>
        <v>2.95</v>
      </c>
      <c r="L1042" s="4">
        <f t="shared" si="145"/>
        <v>-1.9500000000000002</v>
      </c>
    </row>
    <row r="1043" spans="2:12" ht="12.75">
      <c r="B1043" s="4">
        <f t="shared" si="139"/>
        <v>0.3</v>
      </c>
      <c r="C1043" s="4">
        <f t="shared" si="140"/>
        <v>10</v>
      </c>
      <c r="D1043" s="4">
        <f t="shared" si="141"/>
        <v>5</v>
      </c>
      <c r="E1043" s="4">
        <f t="shared" si="142"/>
        <v>1</v>
      </c>
      <c r="F1043" s="4">
        <f t="shared" si="143"/>
        <v>3</v>
      </c>
      <c r="G1043" s="4">
        <f t="shared" si="144"/>
        <v>10</v>
      </c>
      <c r="H1043" s="5">
        <v>0.869</v>
      </c>
      <c r="I1043" s="5">
        <f t="shared" si="138"/>
        <v>1</v>
      </c>
      <c r="J1043" s="4">
        <f t="shared" si="146"/>
        <v>2.95</v>
      </c>
      <c r="L1043" s="4">
        <f t="shared" si="145"/>
        <v>-1.9500000000000002</v>
      </c>
    </row>
    <row r="1044" spans="2:12" ht="12.75">
      <c r="B1044" s="4">
        <f t="shared" si="139"/>
        <v>0.3</v>
      </c>
      <c r="C1044" s="4">
        <f t="shared" si="140"/>
        <v>10</v>
      </c>
      <c r="D1044" s="4">
        <f t="shared" si="141"/>
        <v>5</v>
      </c>
      <c r="E1044" s="4">
        <f t="shared" si="142"/>
        <v>1</v>
      </c>
      <c r="F1044" s="4">
        <f t="shared" si="143"/>
        <v>3</v>
      </c>
      <c r="G1044" s="4">
        <f t="shared" si="144"/>
        <v>10</v>
      </c>
      <c r="H1044" s="5">
        <v>0.87</v>
      </c>
      <c r="I1044" s="5">
        <f t="shared" si="138"/>
        <v>1</v>
      </c>
      <c r="J1044" s="4">
        <f t="shared" si="146"/>
        <v>2.95</v>
      </c>
      <c r="L1044" s="4">
        <f t="shared" si="145"/>
        <v>-1.9500000000000002</v>
      </c>
    </row>
    <row r="1045" spans="2:12" ht="12.75">
      <c r="B1045" s="4">
        <f t="shared" si="139"/>
        <v>0.3</v>
      </c>
      <c r="C1045" s="4">
        <f t="shared" si="140"/>
        <v>10</v>
      </c>
      <c r="D1045" s="4">
        <f t="shared" si="141"/>
        <v>5</v>
      </c>
      <c r="E1045" s="4">
        <f t="shared" si="142"/>
        <v>1</v>
      </c>
      <c r="F1045" s="4">
        <f t="shared" si="143"/>
        <v>3</v>
      </c>
      <c r="G1045" s="4">
        <f t="shared" si="144"/>
        <v>10</v>
      </c>
      <c r="H1045" s="5">
        <v>0.871</v>
      </c>
      <c r="I1045" s="5">
        <f t="shared" si="138"/>
        <v>1</v>
      </c>
      <c r="J1045" s="4">
        <f t="shared" si="146"/>
        <v>2.95</v>
      </c>
      <c r="L1045" s="4">
        <f t="shared" si="145"/>
        <v>-1.9500000000000002</v>
      </c>
    </row>
    <row r="1046" spans="2:12" ht="12.75">
      <c r="B1046" s="4">
        <f t="shared" si="139"/>
        <v>0.3</v>
      </c>
      <c r="C1046" s="4">
        <f t="shared" si="140"/>
        <v>10</v>
      </c>
      <c r="D1046" s="4">
        <f t="shared" si="141"/>
        <v>5</v>
      </c>
      <c r="E1046" s="4">
        <f t="shared" si="142"/>
        <v>1</v>
      </c>
      <c r="F1046" s="4">
        <f t="shared" si="143"/>
        <v>3</v>
      </c>
      <c r="G1046" s="4">
        <f t="shared" si="144"/>
        <v>10</v>
      </c>
      <c r="H1046" s="5">
        <v>0.872</v>
      </c>
      <c r="I1046" s="5">
        <f t="shared" si="138"/>
        <v>1</v>
      </c>
      <c r="J1046" s="4">
        <f t="shared" si="146"/>
        <v>2.95</v>
      </c>
      <c r="L1046" s="4">
        <f t="shared" si="145"/>
        <v>-1.9500000000000002</v>
      </c>
    </row>
    <row r="1047" spans="2:12" ht="12.75">
      <c r="B1047" s="4">
        <f t="shared" si="139"/>
        <v>0.3</v>
      </c>
      <c r="C1047" s="4">
        <f t="shared" si="140"/>
        <v>10</v>
      </c>
      <c r="D1047" s="4">
        <f t="shared" si="141"/>
        <v>5</v>
      </c>
      <c r="E1047" s="4">
        <f t="shared" si="142"/>
        <v>1</v>
      </c>
      <c r="F1047" s="4">
        <f t="shared" si="143"/>
        <v>3</v>
      </c>
      <c r="G1047" s="4">
        <f t="shared" si="144"/>
        <v>10</v>
      </c>
      <c r="H1047" s="5">
        <v>0.873</v>
      </c>
      <c r="I1047" s="5">
        <f t="shared" si="138"/>
        <v>1</v>
      </c>
      <c r="J1047" s="4">
        <f t="shared" si="146"/>
        <v>2.95</v>
      </c>
      <c r="L1047" s="4">
        <f t="shared" si="145"/>
        <v>-1.9500000000000002</v>
      </c>
    </row>
    <row r="1048" spans="2:12" ht="12.75">
      <c r="B1048" s="4">
        <f t="shared" si="139"/>
        <v>0.3</v>
      </c>
      <c r="C1048" s="4">
        <f t="shared" si="140"/>
        <v>10</v>
      </c>
      <c r="D1048" s="4">
        <f t="shared" si="141"/>
        <v>5</v>
      </c>
      <c r="E1048" s="4">
        <f t="shared" si="142"/>
        <v>1</v>
      </c>
      <c r="F1048" s="4">
        <f t="shared" si="143"/>
        <v>3</v>
      </c>
      <c r="G1048" s="4">
        <f t="shared" si="144"/>
        <v>10</v>
      </c>
      <c r="H1048" s="5">
        <v>0.874</v>
      </c>
      <c r="I1048" s="5">
        <f t="shared" si="138"/>
        <v>1</v>
      </c>
      <c r="J1048" s="4">
        <f t="shared" si="146"/>
        <v>2.95</v>
      </c>
      <c r="L1048" s="4">
        <f t="shared" si="145"/>
        <v>-1.9500000000000002</v>
      </c>
    </row>
    <row r="1049" spans="2:12" ht="12.75">
      <c r="B1049" s="4">
        <f t="shared" si="139"/>
        <v>0.3</v>
      </c>
      <c r="C1049" s="4">
        <f t="shared" si="140"/>
        <v>10</v>
      </c>
      <c r="D1049" s="4">
        <f t="shared" si="141"/>
        <v>5</v>
      </c>
      <c r="E1049" s="4">
        <f t="shared" si="142"/>
        <v>1</v>
      </c>
      <c r="F1049" s="4">
        <f t="shared" si="143"/>
        <v>3</v>
      </c>
      <c r="G1049" s="4">
        <f t="shared" si="144"/>
        <v>10</v>
      </c>
      <c r="H1049" s="5">
        <v>0.875</v>
      </c>
      <c r="I1049" s="5">
        <f t="shared" si="138"/>
        <v>1</v>
      </c>
      <c r="J1049" s="4">
        <f t="shared" si="146"/>
        <v>2.95</v>
      </c>
      <c r="L1049" s="4">
        <f t="shared" si="145"/>
        <v>-1.9500000000000002</v>
      </c>
    </row>
    <row r="1050" spans="2:12" ht="12.75">
      <c r="B1050" s="4">
        <f t="shared" si="139"/>
        <v>0.3</v>
      </c>
      <c r="C1050" s="4">
        <f t="shared" si="140"/>
        <v>10</v>
      </c>
      <c r="D1050" s="4">
        <f t="shared" si="141"/>
        <v>5</v>
      </c>
      <c r="E1050" s="4">
        <f t="shared" si="142"/>
        <v>1</v>
      </c>
      <c r="F1050" s="4">
        <f t="shared" si="143"/>
        <v>3</v>
      </c>
      <c r="G1050" s="4">
        <f t="shared" si="144"/>
        <v>10</v>
      </c>
      <c r="H1050" s="5">
        <v>0.876</v>
      </c>
      <c r="I1050" s="5">
        <f t="shared" si="138"/>
        <v>1</v>
      </c>
      <c r="J1050" s="4">
        <f t="shared" si="146"/>
        <v>2.95</v>
      </c>
      <c r="L1050" s="4">
        <f t="shared" si="145"/>
        <v>-1.9500000000000002</v>
      </c>
    </row>
    <row r="1051" spans="2:12" ht="12.75">
      <c r="B1051" s="4">
        <f t="shared" si="139"/>
        <v>0.3</v>
      </c>
      <c r="C1051" s="4">
        <f t="shared" si="140"/>
        <v>10</v>
      </c>
      <c r="D1051" s="4">
        <f t="shared" si="141"/>
        <v>5</v>
      </c>
      <c r="E1051" s="4">
        <f t="shared" si="142"/>
        <v>1</v>
      </c>
      <c r="F1051" s="4">
        <f t="shared" si="143"/>
        <v>3</v>
      </c>
      <c r="G1051" s="4">
        <f t="shared" si="144"/>
        <v>10</v>
      </c>
      <c r="H1051" s="5">
        <v>0.877</v>
      </c>
      <c r="I1051" s="5">
        <f t="shared" si="138"/>
        <v>1</v>
      </c>
      <c r="J1051" s="4">
        <f t="shared" si="146"/>
        <v>2.95</v>
      </c>
      <c r="L1051" s="4">
        <f t="shared" si="145"/>
        <v>-1.9500000000000002</v>
      </c>
    </row>
    <row r="1052" spans="2:12" ht="12.75">
      <c r="B1052" s="4">
        <f t="shared" si="139"/>
        <v>0.3</v>
      </c>
      <c r="C1052" s="4">
        <f t="shared" si="140"/>
        <v>10</v>
      </c>
      <c r="D1052" s="4">
        <f t="shared" si="141"/>
        <v>5</v>
      </c>
      <c r="E1052" s="4">
        <f t="shared" si="142"/>
        <v>1</v>
      </c>
      <c r="F1052" s="4">
        <f t="shared" si="143"/>
        <v>3</v>
      </c>
      <c r="G1052" s="4">
        <f t="shared" si="144"/>
        <v>10</v>
      </c>
      <c r="H1052" s="5">
        <v>0.878</v>
      </c>
      <c r="I1052" s="5">
        <f t="shared" si="138"/>
        <v>1</v>
      </c>
      <c r="J1052" s="4">
        <f t="shared" si="146"/>
        <v>2.95</v>
      </c>
      <c r="L1052" s="4">
        <f t="shared" si="145"/>
        <v>-1.9500000000000002</v>
      </c>
    </row>
    <row r="1053" spans="2:12" ht="12.75">
      <c r="B1053" s="4">
        <f t="shared" si="139"/>
        <v>0.3</v>
      </c>
      <c r="C1053" s="4">
        <f t="shared" si="140"/>
        <v>10</v>
      </c>
      <c r="D1053" s="4">
        <f t="shared" si="141"/>
        <v>5</v>
      </c>
      <c r="E1053" s="4">
        <f t="shared" si="142"/>
        <v>1</v>
      </c>
      <c r="F1053" s="4">
        <f t="shared" si="143"/>
        <v>3</v>
      </c>
      <c r="G1053" s="4">
        <f t="shared" si="144"/>
        <v>10</v>
      </c>
      <c r="H1053" s="5">
        <v>0.879</v>
      </c>
      <c r="I1053" s="5">
        <f t="shared" si="138"/>
        <v>1</v>
      </c>
      <c r="J1053" s="4">
        <f t="shared" si="146"/>
        <v>2.95</v>
      </c>
      <c r="L1053" s="4">
        <f t="shared" si="145"/>
        <v>-1.9500000000000002</v>
      </c>
    </row>
    <row r="1054" spans="2:12" ht="12.75">
      <c r="B1054" s="4">
        <f t="shared" si="139"/>
        <v>0.3</v>
      </c>
      <c r="C1054" s="4">
        <f t="shared" si="140"/>
        <v>10</v>
      </c>
      <c r="D1054" s="4">
        <f t="shared" si="141"/>
        <v>5</v>
      </c>
      <c r="E1054" s="4">
        <f t="shared" si="142"/>
        <v>1</v>
      </c>
      <c r="F1054" s="4">
        <f t="shared" si="143"/>
        <v>3</v>
      </c>
      <c r="G1054" s="4">
        <f t="shared" si="144"/>
        <v>10</v>
      </c>
      <c r="H1054" s="5">
        <v>0.88</v>
      </c>
      <c r="I1054" s="5">
        <f t="shared" si="138"/>
        <v>1</v>
      </c>
      <c r="J1054" s="4">
        <f t="shared" si="146"/>
        <v>2.95</v>
      </c>
      <c r="L1054" s="4">
        <f t="shared" si="145"/>
        <v>-1.9500000000000002</v>
      </c>
    </row>
    <row r="1055" spans="2:12" ht="12.75">
      <c r="B1055" s="4">
        <f t="shared" si="139"/>
        <v>0.3</v>
      </c>
      <c r="C1055" s="4">
        <f t="shared" si="140"/>
        <v>10</v>
      </c>
      <c r="D1055" s="4">
        <f t="shared" si="141"/>
        <v>5</v>
      </c>
      <c r="E1055" s="4">
        <f t="shared" si="142"/>
        <v>1</v>
      </c>
      <c r="F1055" s="4">
        <f t="shared" si="143"/>
        <v>3</v>
      </c>
      <c r="G1055" s="4">
        <f t="shared" si="144"/>
        <v>10</v>
      </c>
      <c r="H1055" s="5">
        <v>0.881</v>
      </c>
      <c r="I1055" s="5">
        <f t="shared" si="138"/>
        <v>1</v>
      </c>
      <c r="J1055" s="4">
        <f t="shared" si="146"/>
        <v>2.95</v>
      </c>
      <c r="L1055" s="4">
        <f t="shared" si="145"/>
        <v>-1.9500000000000002</v>
      </c>
    </row>
    <row r="1056" spans="2:12" ht="12.75">
      <c r="B1056" s="4">
        <f t="shared" si="139"/>
        <v>0.3</v>
      </c>
      <c r="C1056" s="4">
        <f t="shared" si="140"/>
        <v>10</v>
      </c>
      <c r="D1056" s="4">
        <f t="shared" si="141"/>
        <v>5</v>
      </c>
      <c r="E1056" s="4">
        <f t="shared" si="142"/>
        <v>1</v>
      </c>
      <c r="F1056" s="4">
        <f t="shared" si="143"/>
        <v>3</v>
      </c>
      <c r="G1056" s="4">
        <f t="shared" si="144"/>
        <v>10</v>
      </c>
      <c r="H1056" s="5">
        <v>0.882</v>
      </c>
      <c r="I1056" s="5">
        <f t="shared" si="138"/>
        <v>1</v>
      </c>
      <c r="J1056" s="4">
        <f t="shared" si="146"/>
        <v>2.95</v>
      </c>
      <c r="L1056" s="4">
        <f t="shared" si="145"/>
        <v>-1.9500000000000002</v>
      </c>
    </row>
    <row r="1057" spans="2:12" ht="12.75">
      <c r="B1057" s="4">
        <f t="shared" si="139"/>
        <v>0.3</v>
      </c>
      <c r="C1057" s="4">
        <f t="shared" si="140"/>
        <v>10</v>
      </c>
      <c r="D1057" s="4">
        <f t="shared" si="141"/>
        <v>5</v>
      </c>
      <c r="E1057" s="4">
        <f t="shared" si="142"/>
        <v>1</v>
      </c>
      <c r="F1057" s="4">
        <f t="shared" si="143"/>
        <v>3</v>
      </c>
      <c r="G1057" s="4">
        <f t="shared" si="144"/>
        <v>10</v>
      </c>
      <c r="H1057" s="5">
        <v>0.883</v>
      </c>
      <c r="I1057" s="5">
        <f t="shared" si="138"/>
        <v>1</v>
      </c>
      <c r="J1057" s="4">
        <f t="shared" si="146"/>
        <v>2.95</v>
      </c>
      <c r="L1057" s="4">
        <f t="shared" si="145"/>
        <v>-1.9500000000000002</v>
      </c>
    </row>
    <row r="1058" spans="2:12" ht="12.75">
      <c r="B1058" s="4">
        <f t="shared" si="139"/>
        <v>0.3</v>
      </c>
      <c r="C1058" s="4">
        <f t="shared" si="140"/>
        <v>10</v>
      </c>
      <c r="D1058" s="4">
        <f t="shared" si="141"/>
        <v>5</v>
      </c>
      <c r="E1058" s="4">
        <f t="shared" si="142"/>
        <v>1</v>
      </c>
      <c r="F1058" s="4">
        <f t="shared" si="143"/>
        <v>3</v>
      </c>
      <c r="G1058" s="4">
        <f t="shared" si="144"/>
        <v>10</v>
      </c>
      <c r="H1058" s="5">
        <v>0.884</v>
      </c>
      <c r="I1058" s="5">
        <f t="shared" si="138"/>
        <v>1</v>
      </c>
      <c r="J1058" s="4">
        <f t="shared" si="146"/>
        <v>2.95</v>
      </c>
      <c r="L1058" s="4">
        <f t="shared" si="145"/>
        <v>-1.9500000000000002</v>
      </c>
    </row>
    <row r="1059" spans="2:12" ht="12.75">
      <c r="B1059" s="4">
        <f t="shared" si="139"/>
        <v>0.3</v>
      </c>
      <c r="C1059" s="4">
        <f t="shared" si="140"/>
        <v>10</v>
      </c>
      <c r="D1059" s="4">
        <f t="shared" si="141"/>
        <v>5</v>
      </c>
      <c r="E1059" s="4">
        <f t="shared" si="142"/>
        <v>1</v>
      </c>
      <c r="F1059" s="4">
        <f t="shared" si="143"/>
        <v>3</v>
      </c>
      <c r="G1059" s="4">
        <f t="shared" si="144"/>
        <v>10</v>
      </c>
      <c r="H1059" s="5">
        <v>0.885</v>
      </c>
      <c r="I1059" s="5">
        <f t="shared" si="138"/>
        <v>1</v>
      </c>
      <c r="J1059" s="4">
        <f t="shared" si="146"/>
        <v>2.95</v>
      </c>
      <c r="L1059" s="4">
        <f t="shared" si="145"/>
        <v>-1.9500000000000002</v>
      </c>
    </row>
    <row r="1060" spans="2:12" ht="12.75">
      <c r="B1060" s="4">
        <f t="shared" si="139"/>
        <v>0.3</v>
      </c>
      <c r="C1060" s="4">
        <f t="shared" si="140"/>
        <v>10</v>
      </c>
      <c r="D1060" s="4">
        <f t="shared" si="141"/>
        <v>5</v>
      </c>
      <c r="E1060" s="4">
        <f t="shared" si="142"/>
        <v>1</v>
      </c>
      <c r="F1060" s="4">
        <f t="shared" si="143"/>
        <v>3</v>
      </c>
      <c r="G1060" s="4">
        <f t="shared" si="144"/>
        <v>10</v>
      </c>
      <c r="H1060" s="5">
        <v>0.886</v>
      </c>
      <c r="I1060" s="5">
        <f t="shared" si="138"/>
        <v>1</v>
      </c>
      <c r="J1060" s="4">
        <f t="shared" si="146"/>
        <v>2.95</v>
      </c>
      <c r="L1060" s="4">
        <f t="shared" si="145"/>
        <v>-1.9500000000000002</v>
      </c>
    </row>
    <row r="1061" spans="2:12" ht="12.75">
      <c r="B1061" s="4">
        <f t="shared" si="139"/>
        <v>0.3</v>
      </c>
      <c r="C1061" s="4">
        <f t="shared" si="140"/>
        <v>10</v>
      </c>
      <c r="D1061" s="4">
        <f t="shared" si="141"/>
        <v>5</v>
      </c>
      <c r="E1061" s="4">
        <f t="shared" si="142"/>
        <v>1</v>
      </c>
      <c r="F1061" s="4">
        <f t="shared" si="143"/>
        <v>3</v>
      </c>
      <c r="G1061" s="4">
        <f t="shared" si="144"/>
        <v>10</v>
      </c>
      <c r="H1061" s="5">
        <v>0.887</v>
      </c>
      <c r="I1061" s="5">
        <f t="shared" si="138"/>
        <v>1</v>
      </c>
      <c r="J1061" s="4">
        <f t="shared" si="146"/>
        <v>2.95</v>
      </c>
      <c r="L1061" s="4">
        <f t="shared" si="145"/>
        <v>-1.9500000000000002</v>
      </c>
    </row>
    <row r="1062" spans="2:12" ht="12.75">
      <c r="B1062" s="4">
        <f t="shared" si="139"/>
        <v>0.3</v>
      </c>
      <c r="C1062" s="4">
        <f t="shared" si="140"/>
        <v>10</v>
      </c>
      <c r="D1062" s="4">
        <f t="shared" si="141"/>
        <v>5</v>
      </c>
      <c r="E1062" s="4">
        <f t="shared" si="142"/>
        <v>1</v>
      </c>
      <c r="F1062" s="4">
        <f t="shared" si="143"/>
        <v>3</v>
      </c>
      <c r="G1062" s="4">
        <f t="shared" si="144"/>
        <v>10</v>
      </c>
      <c r="H1062" s="5">
        <v>0.888</v>
      </c>
      <c r="I1062" s="5">
        <f t="shared" si="138"/>
        <v>1</v>
      </c>
      <c r="J1062" s="4">
        <f t="shared" si="146"/>
        <v>2.95</v>
      </c>
      <c r="L1062" s="4">
        <f t="shared" si="145"/>
        <v>-1.9500000000000002</v>
      </c>
    </row>
    <row r="1063" spans="2:12" ht="12.75">
      <c r="B1063" s="4">
        <f t="shared" si="139"/>
        <v>0.3</v>
      </c>
      <c r="C1063" s="4">
        <f t="shared" si="140"/>
        <v>10</v>
      </c>
      <c r="D1063" s="4">
        <f t="shared" si="141"/>
        <v>5</v>
      </c>
      <c r="E1063" s="4">
        <f t="shared" si="142"/>
        <v>1</v>
      </c>
      <c r="F1063" s="4">
        <f t="shared" si="143"/>
        <v>3</v>
      </c>
      <c r="G1063" s="4">
        <f t="shared" si="144"/>
        <v>10</v>
      </c>
      <c r="H1063" s="5">
        <v>0.889</v>
      </c>
      <c r="I1063" s="5">
        <f t="shared" si="138"/>
        <v>1</v>
      </c>
      <c r="J1063" s="4">
        <f t="shared" si="146"/>
        <v>2.95</v>
      </c>
      <c r="L1063" s="4">
        <f t="shared" si="145"/>
        <v>-1.9500000000000002</v>
      </c>
    </row>
    <row r="1064" spans="2:12" ht="12.75">
      <c r="B1064" s="4">
        <f t="shared" si="139"/>
        <v>0.3</v>
      </c>
      <c r="C1064" s="4">
        <f t="shared" si="140"/>
        <v>10</v>
      </c>
      <c r="D1064" s="4">
        <f t="shared" si="141"/>
        <v>5</v>
      </c>
      <c r="E1064" s="4">
        <f t="shared" si="142"/>
        <v>1</v>
      </c>
      <c r="F1064" s="4">
        <f t="shared" si="143"/>
        <v>3</v>
      </c>
      <c r="G1064" s="4">
        <f t="shared" si="144"/>
        <v>10</v>
      </c>
      <c r="H1064" s="5">
        <v>0.89</v>
      </c>
      <c r="I1064" s="5">
        <f t="shared" si="138"/>
        <v>1</v>
      </c>
      <c r="J1064" s="4">
        <f t="shared" si="146"/>
        <v>2.95</v>
      </c>
      <c r="L1064" s="4">
        <f t="shared" si="145"/>
        <v>-1.9500000000000002</v>
      </c>
    </row>
    <row r="1065" spans="2:12" ht="12.75">
      <c r="B1065" s="4">
        <f t="shared" si="139"/>
        <v>0.3</v>
      </c>
      <c r="C1065" s="4">
        <f t="shared" si="140"/>
        <v>10</v>
      </c>
      <c r="D1065" s="4">
        <f t="shared" si="141"/>
        <v>5</v>
      </c>
      <c r="E1065" s="4">
        <f t="shared" si="142"/>
        <v>1</v>
      </c>
      <c r="F1065" s="4">
        <f t="shared" si="143"/>
        <v>3</v>
      </c>
      <c r="G1065" s="4">
        <f t="shared" si="144"/>
        <v>10</v>
      </c>
      <c r="H1065" s="5">
        <v>0.891</v>
      </c>
      <c r="I1065" s="5">
        <f t="shared" si="138"/>
        <v>1</v>
      </c>
      <c r="J1065" s="4">
        <f t="shared" si="146"/>
        <v>2.95</v>
      </c>
      <c r="L1065" s="4">
        <f t="shared" si="145"/>
        <v>-1.9500000000000002</v>
      </c>
    </row>
    <row r="1066" spans="2:12" ht="12.75">
      <c r="B1066" s="4">
        <f t="shared" si="139"/>
        <v>0.3</v>
      </c>
      <c r="C1066" s="4">
        <f t="shared" si="140"/>
        <v>10</v>
      </c>
      <c r="D1066" s="4">
        <f t="shared" si="141"/>
        <v>5</v>
      </c>
      <c r="E1066" s="4">
        <f t="shared" si="142"/>
        <v>1</v>
      </c>
      <c r="F1066" s="4">
        <f t="shared" si="143"/>
        <v>3</v>
      </c>
      <c r="G1066" s="4">
        <f t="shared" si="144"/>
        <v>10</v>
      </c>
      <c r="H1066" s="5">
        <v>0.892</v>
      </c>
      <c r="I1066" s="5">
        <f t="shared" si="138"/>
        <v>1</v>
      </c>
      <c r="J1066" s="4">
        <f t="shared" si="146"/>
        <v>2.95</v>
      </c>
      <c r="L1066" s="4">
        <f t="shared" si="145"/>
        <v>-1.9500000000000002</v>
      </c>
    </row>
    <row r="1067" spans="2:12" ht="12.75">
      <c r="B1067" s="4">
        <f t="shared" si="139"/>
        <v>0.3</v>
      </c>
      <c r="C1067" s="4">
        <f t="shared" si="140"/>
        <v>10</v>
      </c>
      <c r="D1067" s="4">
        <f t="shared" si="141"/>
        <v>5</v>
      </c>
      <c r="E1067" s="4">
        <f t="shared" si="142"/>
        <v>1</v>
      </c>
      <c r="F1067" s="4">
        <f t="shared" si="143"/>
        <v>3</v>
      </c>
      <c r="G1067" s="4">
        <f t="shared" si="144"/>
        <v>10</v>
      </c>
      <c r="H1067" s="5">
        <v>0.893</v>
      </c>
      <c r="I1067" s="5">
        <f t="shared" si="138"/>
        <v>1</v>
      </c>
      <c r="J1067" s="4">
        <f t="shared" si="146"/>
        <v>2.95</v>
      </c>
      <c r="L1067" s="4">
        <f t="shared" si="145"/>
        <v>-1.9500000000000002</v>
      </c>
    </row>
    <row r="1068" spans="2:12" ht="12.75">
      <c r="B1068" s="4">
        <f t="shared" si="139"/>
        <v>0.3</v>
      </c>
      <c r="C1068" s="4">
        <f t="shared" si="140"/>
        <v>10</v>
      </c>
      <c r="D1068" s="4">
        <f t="shared" si="141"/>
        <v>5</v>
      </c>
      <c r="E1068" s="4">
        <f t="shared" si="142"/>
        <v>1</v>
      </c>
      <c r="F1068" s="4">
        <f t="shared" si="143"/>
        <v>3</v>
      </c>
      <c r="G1068" s="4">
        <f t="shared" si="144"/>
        <v>10</v>
      </c>
      <c r="H1068" s="5">
        <v>0.894</v>
      </c>
      <c r="I1068" s="5">
        <f t="shared" si="138"/>
        <v>1</v>
      </c>
      <c r="J1068" s="4">
        <f t="shared" si="146"/>
        <v>2.95</v>
      </c>
      <c r="L1068" s="4">
        <f t="shared" si="145"/>
        <v>-1.9500000000000002</v>
      </c>
    </row>
    <row r="1069" spans="2:12" ht="12.75">
      <c r="B1069" s="4">
        <f t="shared" si="139"/>
        <v>0.3</v>
      </c>
      <c r="C1069" s="4">
        <f t="shared" si="140"/>
        <v>10</v>
      </c>
      <c r="D1069" s="4">
        <f t="shared" si="141"/>
        <v>5</v>
      </c>
      <c r="E1069" s="4">
        <f t="shared" si="142"/>
        <v>1</v>
      </c>
      <c r="F1069" s="4">
        <f t="shared" si="143"/>
        <v>3</v>
      </c>
      <c r="G1069" s="4">
        <f t="shared" si="144"/>
        <v>10</v>
      </c>
      <c r="H1069" s="5">
        <v>0.895</v>
      </c>
      <c r="I1069" s="5">
        <f t="shared" si="138"/>
        <v>1</v>
      </c>
      <c r="J1069" s="4">
        <f t="shared" si="146"/>
        <v>2.95</v>
      </c>
      <c r="L1069" s="4">
        <f t="shared" si="145"/>
        <v>-1.9500000000000002</v>
      </c>
    </row>
    <row r="1070" spans="2:12" ht="12.75">
      <c r="B1070" s="4">
        <f t="shared" si="139"/>
        <v>0.3</v>
      </c>
      <c r="C1070" s="4">
        <f t="shared" si="140"/>
        <v>10</v>
      </c>
      <c r="D1070" s="4">
        <f t="shared" si="141"/>
        <v>5</v>
      </c>
      <c r="E1070" s="4">
        <f t="shared" si="142"/>
        <v>1</v>
      </c>
      <c r="F1070" s="4">
        <f t="shared" si="143"/>
        <v>3</v>
      </c>
      <c r="G1070" s="4">
        <f t="shared" si="144"/>
        <v>10</v>
      </c>
      <c r="H1070" s="5">
        <v>0.896</v>
      </c>
      <c r="I1070" s="5">
        <f aca="true" t="shared" si="147" ref="I1070:I1133">IF(H1070&lt;=B1070,D1070+((C1070-D1070)/F1070)*H1070*G1070,E1070)</f>
        <v>1</v>
      </c>
      <c r="J1070" s="4">
        <f t="shared" si="146"/>
        <v>2.95</v>
      </c>
      <c r="L1070" s="4">
        <f t="shared" si="145"/>
        <v>-1.9500000000000002</v>
      </c>
    </row>
    <row r="1071" spans="2:12" ht="12.75">
      <c r="B1071" s="4">
        <f t="shared" si="139"/>
        <v>0.3</v>
      </c>
      <c r="C1071" s="4">
        <f t="shared" si="140"/>
        <v>10</v>
      </c>
      <c r="D1071" s="4">
        <f t="shared" si="141"/>
        <v>5</v>
      </c>
      <c r="E1071" s="4">
        <f t="shared" si="142"/>
        <v>1</v>
      </c>
      <c r="F1071" s="4">
        <f t="shared" si="143"/>
        <v>3</v>
      </c>
      <c r="G1071" s="4">
        <f t="shared" si="144"/>
        <v>10</v>
      </c>
      <c r="H1071" s="5">
        <v>0.897</v>
      </c>
      <c r="I1071" s="5">
        <f t="shared" si="147"/>
        <v>1</v>
      </c>
      <c r="J1071" s="4">
        <f t="shared" si="146"/>
        <v>2.95</v>
      </c>
      <c r="L1071" s="4">
        <f t="shared" si="145"/>
        <v>-1.9500000000000002</v>
      </c>
    </row>
    <row r="1072" spans="2:12" ht="12.75">
      <c r="B1072" s="4">
        <f aca="true" t="shared" si="148" ref="B1072:B1135">B1071</f>
        <v>0.3</v>
      </c>
      <c r="C1072" s="4">
        <f aca="true" t="shared" si="149" ref="C1072:C1135">C1071</f>
        <v>10</v>
      </c>
      <c r="D1072" s="4">
        <f aca="true" t="shared" si="150" ref="D1072:D1135">D1071</f>
        <v>5</v>
      </c>
      <c r="E1072" s="4">
        <f aca="true" t="shared" si="151" ref="E1072:E1135">E1071</f>
        <v>1</v>
      </c>
      <c r="F1072" s="4">
        <f aca="true" t="shared" si="152" ref="F1072:F1135">F1071</f>
        <v>3</v>
      </c>
      <c r="G1072" s="4">
        <f aca="true" t="shared" si="153" ref="G1072:G1135">G1071</f>
        <v>10</v>
      </c>
      <c r="H1072" s="5">
        <v>0.898</v>
      </c>
      <c r="I1072" s="5">
        <f t="shared" si="147"/>
        <v>1</v>
      </c>
      <c r="J1072" s="4">
        <f t="shared" si="146"/>
        <v>2.95</v>
      </c>
      <c r="L1072" s="4">
        <f t="shared" si="145"/>
        <v>-1.9500000000000002</v>
      </c>
    </row>
    <row r="1073" spans="2:12" ht="12.75">
      <c r="B1073" s="4">
        <f t="shared" si="148"/>
        <v>0.3</v>
      </c>
      <c r="C1073" s="4">
        <f t="shared" si="149"/>
        <v>10</v>
      </c>
      <c r="D1073" s="4">
        <f t="shared" si="150"/>
        <v>5</v>
      </c>
      <c r="E1073" s="4">
        <f t="shared" si="151"/>
        <v>1</v>
      </c>
      <c r="F1073" s="4">
        <f t="shared" si="152"/>
        <v>3</v>
      </c>
      <c r="G1073" s="4">
        <f t="shared" si="153"/>
        <v>10</v>
      </c>
      <c r="H1073" s="5">
        <v>0.899</v>
      </c>
      <c r="I1073" s="5">
        <f t="shared" si="147"/>
        <v>1</v>
      </c>
      <c r="J1073" s="4">
        <f t="shared" si="146"/>
        <v>2.95</v>
      </c>
      <c r="L1073" s="4">
        <f t="shared" si="145"/>
        <v>-1.9500000000000002</v>
      </c>
    </row>
    <row r="1074" spans="2:12" ht="12.75">
      <c r="B1074" s="4">
        <f t="shared" si="148"/>
        <v>0.3</v>
      </c>
      <c r="C1074" s="4">
        <f t="shared" si="149"/>
        <v>10</v>
      </c>
      <c r="D1074" s="4">
        <f t="shared" si="150"/>
        <v>5</v>
      </c>
      <c r="E1074" s="4">
        <f t="shared" si="151"/>
        <v>1</v>
      </c>
      <c r="F1074" s="4">
        <f t="shared" si="152"/>
        <v>3</v>
      </c>
      <c r="G1074" s="4">
        <f t="shared" si="153"/>
        <v>10</v>
      </c>
      <c r="H1074" s="5">
        <v>0.9</v>
      </c>
      <c r="I1074" s="5">
        <f t="shared" si="147"/>
        <v>1</v>
      </c>
      <c r="J1074" s="4">
        <f t="shared" si="146"/>
        <v>2.95</v>
      </c>
      <c r="L1074" s="4">
        <f t="shared" si="145"/>
        <v>-1.9500000000000002</v>
      </c>
    </row>
    <row r="1075" spans="2:12" ht="12.75">
      <c r="B1075" s="4">
        <f t="shared" si="148"/>
        <v>0.3</v>
      </c>
      <c r="C1075" s="4">
        <f t="shared" si="149"/>
        <v>10</v>
      </c>
      <c r="D1075" s="4">
        <f t="shared" si="150"/>
        <v>5</v>
      </c>
      <c r="E1075" s="4">
        <f t="shared" si="151"/>
        <v>1</v>
      </c>
      <c r="F1075" s="4">
        <f t="shared" si="152"/>
        <v>3</v>
      </c>
      <c r="G1075" s="4">
        <f t="shared" si="153"/>
        <v>10</v>
      </c>
      <c r="H1075" s="5">
        <v>0.901</v>
      </c>
      <c r="I1075" s="5">
        <f t="shared" si="147"/>
        <v>1</v>
      </c>
      <c r="J1075" s="4">
        <f t="shared" si="146"/>
        <v>2.95</v>
      </c>
      <c r="L1075" s="4">
        <f t="shared" si="145"/>
        <v>-1.9500000000000002</v>
      </c>
    </row>
    <row r="1076" spans="2:12" ht="12.75">
      <c r="B1076" s="4">
        <f t="shared" si="148"/>
        <v>0.3</v>
      </c>
      <c r="C1076" s="4">
        <f t="shared" si="149"/>
        <v>10</v>
      </c>
      <c r="D1076" s="4">
        <f t="shared" si="150"/>
        <v>5</v>
      </c>
      <c r="E1076" s="4">
        <f t="shared" si="151"/>
        <v>1</v>
      </c>
      <c r="F1076" s="4">
        <f t="shared" si="152"/>
        <v>3</v>
      </c>
      <c r="G1076" s="4">
        <f t="shared" si="153"/>
        <v>10</v>
      </c>
      <c r="H1076" s="5">
        <v>0.902</v>
      </c>
      <c r="I1076" s="5">
        <f t="shared" si="147"/>
        <v>1</v>
      </c>
      <c r="J1076" s="4">
        <f t="shared" si="146"/>
        <v>2.95</v>
      </c>
      <c r="L1076" s="4">
        <f t="shared" si="145"/>
        <v>-1.9500000000000002</v>
      </c>
    </row>
    <row r="1077" spans="2:12" ht="12.75">
      <c r="B1077" s="4">
        <f t="shared" si="148"/>
        <v>0.3</v>
      </c>
      <c r="C1077" s="4">
        <f t="shared" si="149"/>
        <v>10</v>
      </c>
      <c r="D1077" s="4">
        <f t="shared" si="150"/>
        <v>5</v>
      </c>
      <c r="E1077" s="4">
        <f t="shared" si="151"/>
        <v>1</v>
      </c>
      <c r="F1077" s="4">
        <f t="shared" si="152"/>
        <v>3</v>
      </c>
      <c r="G1077" s="4">
        <f t="shared" si="153"/>
        <v>10</v>
      </c>
      <c r="H1077" s="5">
        <v>0.903</v>
      </c>
      <c r="I1077" s="5">
        <f t="shared" si="147"/>
        <v>1</v>
      </c>
      <c r="J1077" s="4">
        <f t="shared" si="146"/>
        <v>2.95</v>
      </c>
      <c r="L1077" s="4">
        <f t="shared" si="145"/>
        <v>-1.9500000000000002</v>
      </c>
    </row>
    <row r="1078" spans="2:12" ht="12.75">
      <c r="B1078" s="4">
        <f t="shared" si="148"/>
        <v>0.3</v>
      </c>
      <c r="C1078" s="4">
        <f t="shared" si="149"/>
        <v>10</v>
      </c>
      <c r="D1078" s="4">
        <f t="shared" si="150"/>
        <v>5</v>
      </c>
      <c r="E1078" s="4">
        <f t="shared" si="151"/>
        <v>1</v>
      </c>
      <c r="F1078" s="4">
        <f t="shared" si="152"/>
        <v>3</v>
      </c>
      <c r="G1078" s="4">
        <f t="shared" si="153"/>
        <v>10</v>
      </c>
      <c r="H1078" s="5">
        <v>0.904</v>
      </c>
      <c r="I1078" s="5">
        <f t="shared" si="147"/>
        <v>1</v>
      </c>
      <c r="J1078" s="4">
        <f t="shared" si="146"/>
        <v>2.95</v>
      </c>
      <c r="L1078" s="4">
        <f t="shared" si="145"/>
        <v>-1.9500000000000002</v>
      </c>
    </row>
    <row r="1079" spans="2:12" ht="12.75">
      <c r="B1079" s="4">
        <f t="shared" si="148"/>
        <v>0.3</v>
      </c>
      <c r="C1079" s="4">
        <f t="shared" si="149"/>
        <v>10</v>
      </c>
      <c r="D1079" s="4">
        <f t="shared" si="150"/>
        <v>5</v>
      </c>
      <c r="E1079" s="4">
        <f t="shared" si="151"/>
        <v>1</v>
      </c>
      <c r="F1079" s="4">
        <f t="shared" si="152"/>
        <v>3</v>
      </c>
      <c r="G1079" s="4">
        <f t="shared" si="153"/>
        <v>10</v>
      </c>
      <c r="H1079" s="5">
        <v>0.905</v>
      </c>
      <c r="I1079" s="5">
        <f t="shared" si="147"/>
        <v>1</v>
      </c>
      <c r="J1079" s="4">
        <f t="shared" si="146"/>
        <v>2.95</v>
      </c>
      <c r="L1079" s="4">
        <f t="shared" si="145"/>
        <v>-1.9500000000000002</v>
      </c>
    </row>
    <row r="1080" spans="2:12" ht="12.75">
      <c r="B1080" s="4">
        <f t="shared" si="148"/>
        <v>0.3</v>
      </c>
      <c r="C1080" s="4">
        <f t="shared" si="149"/>
        <v>10</v>
      </c>
      <c r="D1080" s="4">
        <f t="shared" si="150"/>
        <v>5</v>
      </c>
      <c r="E1080" s="4">
        <f t="shared" si="151"/>
        <v>1</v>
      </c>
      <c r="F1080" s="4">
        <f t="shared" si="152"/>
        <v>3</v>
      </c>
      <c r="G1080" s="4">
        <f t="shared" si="153"/>
        <v>10</v>
      </c>
      <c r="H1080" s="5">
        <v>0.906</v>
      </c>
      <c r="I1080" s="5">
        <f t="shared" si="147"/>
        <v>1</v>
      </c>
      <c r="J1080" s="4">
        <f t="shared" si="146"/>
        <v>2.95</v>
      </c>
      <c r="L1080" s="4">
        <f t="shared" si="145"/>
        <v>-1.9500000000000002</v>
      </c>
    </row>
    <row r="1081" spans="2:12" ht="12.75">
      <c r="B1081" s="4">
        <f t="shared" si="148"/>
        <v>0.3</v>
      </c>
      <c r="C1081" s="4">
        <f t="shared" si="149"/>
        <v>10</v>
      </c>
      <c r="D1081" s="4">
        <f t="shared" si="150"/>
        <v>5</v>
      </c>
      <c r="E1081" s="4">
        <f t="shared" si="151"/>
        <v>1</v>
      </c>
      <c r="F1081" s="4">
        <f t="shared" si="152"/>
        <v>3</v>
      </c>
      <c r="G1081" s="4">
        <f t="shared" si="153"/>
        <v>10</v>
      </c>
      <c r="H1081" s="5">
        <v>0.907</v>
      </c>
      <c r="I1081" s="5">
        <f t="shared" si="147"/>
        <v>1</v>
      </c>
      <c r="J1081" s="4">
        <f t="shared" si="146"/>
        <v>2.95</v>
      </c>
      <c r="L1081" s="4">
        <f t="shared" si="145"/>
        <v>-1.9500000000000002</v>
      </c>
    </row>
    <row r="1082" spans="2:12" ht="12.75">
      <c r="B1082" s="4">
        <f t="shared" si="148"/>
        <v>0.3</v>
      </c>
      <c r="C1082" s="4">
        <f t="shared" si="149"/>
        <v>10</v>
      </c>
      <c r="D1082" s="4">
        <f t="shared" si="150"/>
        <v>5</v>
      </c>
      <c r="E1082" s="4">
        <f t="shared" si="151"/>
        <v>1</v>
      </c>
      <c r="F1082" s="4">
        <f t="shared" si="152"/>
        <v>3</v>
      </c>
      <c r="G1082" s="4">
        <f t="shared" si="153"/>
        <v>10</v>
      </c>
      <c r="H1082" s="5">
        <v>0.908</v>
      </c>
      <c r="I1082" s="5">
        <f t="shared" si="147"/>
        <v>1</v>
      </c>
      <c r="J1082" s="4">
        <f t="shared" si="146"/>
        <v>2.95</v>
      </c>
      <c r="L1082" s="4">
        <f t="shared" si="145"/>
        <v>-1.9500000000000002</v>
      </c>
    </row>
    <row r="1083" spans="2:12" ht="12.75">
      <c r="B1083" s="4">
        <f t="shared" si="148"/>
        <v>0.3</v>
      </c>
      <c r="C1083" s="4">
        <f t="shared" si="149"/>
        <v>10</v>
      </c>
      <c r="D1083" s="4">
        <f t="shared" si="150"/>
        <v>5</v>
      </c>
      <c r="E1083" s="4">
        <f t="shared" si="151"/>
        <v>1</v>
      </c>
      <c r="F1083" s="4">
        <f t="shared" si="152"/>
        <v>3</v>
      </c>
      <c r="G1083" s="4">
        <f t="shared" si="153"/>
        <v>10</v>
      </c>
      <c r="H1083" s="5">
        <v>0.909</v>
      </c>
      <c r="I1083" s="5">
        <f t="shared" si="147"/>
        <v>1</v>
      </c>
      <c r="J1083" s="4">
        <f t="shared" si="146"/>
        <v>2.95</v>
      </c>
      <c r="L1083" s="4">
        <f t="shared" si="145"/>
        <v>-1.9500000000000002</v>
      </c>
    </row>
    <row r="1084" spans="2:12" ht="12.75">
      <c r="B1084" s="4">
        <f t="shared" si="148"/>
        <v>0.3</v>
      </c>
      <c r="C1084" s="4">
        <f t="shared" si="149"/>
        <v>10</v>
      </c>
      <c r="D1084" s="4">
        <f t="shared" si="150"/>
        <v>5</v>
      </c>
      <c r="E1084" s="4">
        <f t="shared" si="151"/>
        <v>1</v>
      </c>
      <c r="F1084" s="4">
        <f t="shared" si="152"/>
        <v>3</v>
      </c>
      <c r="G1084" s="4">
        <f t="shared" si="153"/>
        <v>10</v>
      </c>
      <c r="H1084" s="5">
        <v>0.91</v>
      </c>
      <c r="I1084" s="5">
        <f t="shared" si="147"/>
        <v>1</v>
      </c>
      <c r="J1084" s="4">
        <f t="shared" si="146"/>
        <v>2.95</v>
      </c>
      <c r="L1084" s="4">
        <f t="shared" si="145"/>
        <v>-1.9500000000000002</v>
      </c>
    </row>
    <row r="1085" spans="2:12" ht="12.75">
      <c r="B1085" s="4">
        <f t="shared" si="148"/>
        <v>0.3</v>
      </c>
      <c r="C1085" s="4">
        <f t="shared" si="149"/>
        <v>10</v>
      </c>
      <c r="D1085" s="4">
        <f t="shared" si="150"/>
        <v>5</v>
      </c>
      <c r="E1085" s="4">
        <f t="shared" si="151"/>
        <v>1</v>
      </c>
      <c r="F1085" s="4">
        <f t="shared" si="152"/>
        <v>3</v>
      </c>
      <c r="G1085" s="4">
        <f t="shared" si="153"/>
        <v>10</v>
      </c>
      <c r="H1085" s="5">
        <v>0.911</v>
      </c>
      <c r="I1085" s="5">
        <f t="shared" si="147"/>
        <v>1</v>
      </c>
      <c r="J1085" s="4">
        <f t="shared" si="146"/>
        <v>2.95</v>
      </c>
      <c r="L1085" s="4">
        <f t="shared" si="145"/>
        <v>-1.9500000000000002</v>
      </c>
    </row>
    <row r="1086" spans="2:12" ht="12.75">
      <c r="B1086" s="4">
        <f t="shared" si="148"/>
        <v>0.3</v>
      </c>
      <c r="C1086" s="4">
        <f t="shared" si="149"/>
        <v>10</v>
      </c>
      <c r="D1086" s="4">
        <f t="shared" si="150"/>
        <v>5</v>
      </c>
      <c r="E1086" s="4">
        <f t="shared" si="151"/>
        <v>1</v>
      </c>
      <c r="F1086" s="4">
        <f t="shared" si="152"/>
        <v>3</v>
      </c>
      <c r="G1086" s="4">
        <f t="shared" si="153"/>
        <v>10</v>
      </c>
      <c r="H1086" s="5">
        <v>0.912</v>
      </c>
      <c r="I1086" s="5">
        <f t="shared" si="147"/>
        <v>1</v>
      </c>
      <c r="J1086" s="4">
        <f t="shared" si="146"/>
        <v>2.95</v>
      </c>
      <c r="L1086" s="4">
        <f t="shared" si="145"/>
        <v>-1.9500000000000002</v>
      </c>
    </row>
    <row r="1087" spans="2:12" ht="12.75">
      <c r="B1087" s="4">
        <f t="shared" si="148"/>
        <v>0.3</v>
      </c>
      <c r="C1087" s="4">
        <f t="shared" si="149"/>
        <v>10</v>
      </c>
      <c r="D1087" s="4">
        <f t="shared" si="150"/>
        <v>5</v>
      </c>
      <c r="E1087" s="4">
        <f t="shared" si="151"/>
        <v>1</v>
      </c>
      <c r="F1087" s="4">
        <f t="shared" si="152"/>
        <v>3</v>
      </c>
      <c r="G1087" s="4">
        <f t="shared" si="153"/>
        <v>10</v>
      </c>
      <c r="H1087" s="5">
        <v>0.913</v>
      </c>
      <c r="I1087" s="5">
        <f t="shared" si="147"/>
        <v>1</v>
      </c>
      <c r="J1087" s="4">
        <f t="shared" si="146"/>
        <v>2.95</v>
      </c>
      <c r="L1087" s="4">
        <f t="shared" si="145"/>
        <v>-1.9500000000000002</v>
      </c>
    </row>
    <row r="1088" spans="2:12" ht="12.75">
      <c r="B1088" s="4">
        <f t="shared" si="148"/>
        <v>0.3</v>
      </c>
      <c r="C1088" s="4">
        <f t="shared" si="149"/>
        <v>10</v>
      </c>
      <c r="D1088" s="4">
        <f t="shared" si="150"/>
        <v>5</v>
      </c>
      <c r="E1088" s="4">
        <f t="shared" si="151"/>
        <v>1</v>
      </c>
      <c r="F1088" s="4">
        <f t="shared" si="152"/>
        <v>3</v>
      </c>
      <c r="G1088" s="4">
        <f t="shared" si="153"/>
        <v>10</v>
      </c>
      <c r="H1088" s="5">
        <v>0.914</v>
      </c>
      <c r="I1088" s="5">
        <f t="shared" si="147"/>
        <v>1</v>
      </c>
      <c r="J1088" s="4">
        <f t="shared" si="146"/>
        <v>2.95</v>
      </c>
      <c r="L1088" s="4">
        <f t="shared" si="145"/>
        <v>-1.9500000000000002</v>
      </c>
    </row>
    <row r="1089" spans="2:12" ht="12.75">
      <c r="B1089" s="4">
        <f t="shared" si="148"/>
        <v>0.3</v>
      </c>
      <c r="C1089" s="4">
        <f t="shared" si="149"/>
        <v>10</v>
      </c>
      <c r="D1089" s="4">
        <f t="shared" si="150"/>
        <v>5</v>
      </c>
      <c r="E1089" s="4">
        <f t="shared" si="151"/>
        <v>1</v>
      </c>
      <c r="F1089" s="4">
        <f t="shared" si="152"/>
        <v>3</v>
      </c>
      <c r="G1089" s="4">
        <f t="shared" si="153"/>
        <v>10</v>
      </c>
      <c r="H1089" s="5">
        <v>0.915</v>
      </c>
      <c r="I1089" s="5">
        <f t="shared" si="147"/>
        <v>1</v>
      </c>
      <c r="J1089" s="4">
        <f t="shared" si="146"/>
        <v>2.95</v>
      </c>
      <c r="L1089" s="4">
        <f t="shared" si="145"/>
        <v>-1.9500000000000002</v>
      </c>
    </row>
    <row r="1090" spans="2:12" ht="12.75">
      <c r="B1090" s="4">
        <f t="shared" si="148"/>
        <v>0.3</v>
      </c>
      <c r="C1090" s="4">
        <f t="shared" si="149"/>
        <v>10</v>
      </c>
      <c r="D1090" s="4">
        <f t="shared" si="150"/>
        <v>5</v>
      </c>
      <c r="E1090" s="4">
        <f t="shared" si="151"/>
        <v>1</v>
      </c>
      <c r="F1090" s="4">
        <f t="shared" si="152"/>
        <v>3</v>
      </c>
      <c r="G1090" s="4">
        <f t="shared" si="153"/>
        <v>10</v>
      </c>
      <c r="H1090" s="5">
        <v>0.916</v>
      </c>
      <c r="I1090" s="5">
        <f t="shared" si="147"/>
        <v>1</v>
      </c>
      <c r="J1090" s="4">
        <f t="shared" si="146"/>
        <v>2.95</v>
      </c>
      <c r="L1090" s="4">
        <f t="shared" si="145"/>
        <v>-1.9500000000000002</v>
      </c>
    </row>
    <row r="1091" spans="2:12" ht="12.75">
      <c r="B1091" s="4">
        <f t="shared" si="148"/>
        <v>0.3</v>
      </c>
      <c r="C1091" s="4">
        <f t="shared" si="149"/>
        <v>10</v>
      </c>
      <c r="D1091" s="4">
        <f t="shared" si="150"/>
        <v>5</v>
      </c>
      <c r="E1091" s="4">
        <f t="shared" si="151"/>
        <v>1</v>
      </c>
      <c r="F1091" s="4">
        <f t="shared" si="152"/>
        <v>3</v>
      </c>
      <c r="G1091" s="4">
        <f t="shared" si="153"/>
        <v>10</v>
      </c>
      <c r="H1091" s="5">
        <v>0.917</v>
      </c>
      <c r="I1091" s="5">
        <f t="shared" si="147"/>
        <v>1</v>
      </c>
      <c r="J1091" s="4">
        <f t="shared" si="146"/>
        <v>2.95</v>
      </c>
      <c r="L1091" s="4">
        <f t="shared" si="145"/>
        <v>-1.9500000000000002</v>
      </c>
    </row>
    <row r="1092" spans="2:12" ht="12.75">
      <c r="B1092" s="4">
        <f t="shared" si="148"/>
        <v>0.3</v>
      </c>
      <c r="C1092" s="4">
        <f t="shared" si="149"/>
        <v>10</v>
      </c>
      <c r="D1092" s="4">
        <f t="shared" si="150"/>
        <v>5</v>
      </c>
      <c r="E1092" s="4">
        <f t="shared" si="151"/>
        <v>1</v>
      </c>
      <c r="F1092" s="4">
        <f t="shared" si="152"/>
        <v>3</v>
      </c>
      <c r="G1092" s="4">
        <f t="shared" si="153"/>
        <v>10</v>
      </c>
      <c r="H1092" s="5">
        <v>0.918</v>
      </c>
      <c r="I1092" s="5">
        <f t="shared" si="147"/>
        <v>1</v>
      </c>
      <c r="J1092" s="4">
        <f t="shared" si="146"/>
        <v>2.95</v>
      </c>
      <c r="L1092" s="4">
        <f t="shared" si="145"/>
        <v>-1.9500000000000002</v>
      </c>
    </row>
    <row r="1093" spans="2:12" ht="12.75">
      <c r="B1093" s="4">
        <f t="shared" si="148"/>
        <v>0.3</v>
      </c>
      <c r="C1093" s="4">
        <f t="shared" si="149"/>
        <v>10</v>
      </c>
      <c r="D1093" s="4">
        <f t="shared" si="150"/>
        <v>5</v>
      </c>
      <c r="E1093" s="4">
        <f t="shared" si="151"/>
        <v>1</v>
      </c>
      <c r="F1093" s="4">
        <f t="shared" si="152"/>
        <v>3</v>
      </c>
      <c r="G1093" s="4">
        <f t="shared" si="153"/>
        <v>10</v>
      </c>
      <c r="H1093" s="5">
        <v>0.919</v>
      </c>
      <c r="I1093" s="5">
        <f t="shared" si="147"/>
        <v>1</v>
      </c>
      <c r="J1093" s="4">
        <f t="shared" si="146"/>
        <v>2.95</v>
      </c>
      <c r="L1093" s="4">
        <f t="shared" si="145"/>
        <v>-1.9500000000000002</v>
      </c>
    </row>
    <row r="1094" spans="2:12" ht="12.75">
      <c r="B1094" s="4">
        <f t="shared" si="148"/>
        <v>0.3</v>
      </c>
      <c r="C1094" s="4">
        <f t="shared" si="149"/>
        <v>10</v>
      </c>
      <c r="D1094" s="4">
        <f t="shared" si="150"/>
        <v>5</v>
      </c>
      <c r="E1094" s="4">
        <f t="shared" si="151"/>
        <v>1</v>
      </c>
      <c r="F1094" s="4">
        <f t="shared" si="152"/>
        <v>3</v>
      </c>
      <c r="G1094" s="4">
        <f t="shared" si="153"/>
        <v>10</v>
      </c>
      <c r="H1094" s="5">
        <v>0.92</v>
      </c>
      <c r="I1094" s="5">
        <f t="shared" si="147"/>
        <v>1</v>
      </c>
      <c r="J1094" s="4">
        <f t="shared" si="146"/>
        <v>2.95</v>
      </c>
      <c r="L1094" s="4">
        <f t="shared" si="145"/>
        <v>-1.9500000000000002</v>
      </c>
    </row>
    <row r="1095" spans="2:12" ht="12.75">
      <c r="B1095" s="4">
        <f t="shared" si="148"/>
        <v>0.3</v>
      </c>
      <c r="C1095" s="4">
        <f t="shared" si="149"/>
        <v>10</v>
      </c>
      <c r="D1095" s="4">
        <f t="shared" si="150"/>
        <v>5</v>
      </c>
      <c r="E1095" s="4">
        <f t="shared" si="151"/>
        <v>1</v>
      </c>
      <c r="F1095" s="4">
        <f t="shared" si="152"/>
        <v>3</v>
      </c>
      <c r="G1095" s="4">
        <f t="shared" si="153"/>
        <v>10</v>
      </c>
      <c r="H1095" s="5">
        <v>0.921</v>
      </c>
      <c r="I1095" s="5">
        <f t="shared" si="147"/>
        <v>1</v>
      </c>
      <c r="J1095" s="4">
        <f t="shared" si="146"/>
        <v>2.95</v>
      </c>
      <c r="L1095" s="4">
        <f t="shared" si="145"/>
        <v>-1.9500000000000002</v>
      </c>
    </row>
    <row r="1096" spans="2:12" ht="12.75">
      <c r="B1096" s="4">
        <f t="shared" si="148"/>
        <v>0.3</v>
      </c>
      <c r="C1096" s="4">
        <f t="shared" si="149"/>
        <v>10</v>
      </c>
      <c r="D1096" s="4">
        <f t="shared" si="150"/>
        <v>5</v>
      </c>
      <c r="E1096" s="4">
        <f t="shared" si="151"/>
        <v>1</v>
      </c>
      <c r="F1096" s="4">
        <f t="shared" si="152"/>
        <v>3</v>
      </c>
      <c r="G1096" s="4">
        <f t="shared" si="153"/>
        <v>10</v>
      </c>
      <c r="H1096" s="5">
        <v>0.922</v>
      </c>
      <c r="I1096" s="5">
        <f t="shared" si="147"/>
        <v>1</v>
      </c>
      <c r="J1096" s="4">
        <f t="shared" si="146"/>
        <v>2.95</v>
      </c>
      <c r="L1096" s="4">
        <f t="shared" si="145"/>
        <v>-1.9500000000000002</v>
      </c>
    </row>
    <row r="1097" spans="2:12" ht="12.75">
      <c r="B1097" s="4">
        <f t="shared" si="148"/>
        <v>0.3</v>
      </c>
      <c r="C1097" s="4">
        <f t="shared" si="149"/>
        <v>10</v>
      </c>
      <c r="D1097" s="4">
        <f t="shared" si="150"/>
        <v>5</v>
      </c>
      <c r="E1097" s="4">
        <f t="shared" si="151"/>
        <v>1</v>
      </c>
      <c r="F1097" s="4">
        <f t="shared" si="152"/>
        <v>3</v>
      </c>
      <c r="G1097" s="4">
        <f t="shared" si="153"/>
        <v>10</v>
      </c>
      <c r="H1097" s="5">
        <v>0.923</v>
      </c>
      <c r="I1097" s="5">
        <f t="shared" si="147"/>
        <v>1</v>
      </c>
      <c r="J1097" s="4">
        <f t="shared" si="146"/>
        <v>2.95</v>
      </c>
      <c r="L1097" s="4">
        <f t="shared" si="145"/>
        <v>-1.9500000000000002</v>
      </c>
    </row>
    <row r="1098" spans="2:12" ht="12.75">
      <c r="B1098" s="4">
        <f t="shared" si="148"/>
        <v>0.3</v>
      </c>
      <c r="C1098" s="4">
        <f t="shared" si="149"/>
        <v>10</v>
      </c>
      <c r="D1098" s="4">
        <f t="shared" si="150"/>
        <v>5</v>
      </c>
      <c r="E1098" s="4">
        <f t="shared" si="151"/>
        <v>1</v>
      </c>
      <c r="F1098" s="4">
        <f t="shared" si="152"/>
        <v>3</v>
      </c>
      <c r="G1098" s="4">
        <f t="shared" si="153"/>
        <v>10</v>
      </c>
      <c r="H1098" s="5">
        <v>0.924</v>
      </c>
      <c r="I1098" s="5">
        <f t="shared" si="147"/>
        <v>1</v>
      </c>
      <c r="J1098" s="4">
        <f t="shared" si="146"/>
        <v>2.95</v>
      </c>
      <c r="L1098" s="4">
        <f t="shared" si="145"/>
        <v>-1.9500000000000002</v>
      </c>
    </row>
    <row r="1099" spans="2:12" ht="12.75">
      <c r="B1099" s="4">
        <f t="shared" si="148"/>
        <v>0.3</v>
      </c>
      <c r="C1099" s="4">
        <f t="shared" si="149"/>
        <v>10</v>
      </c>
      <c r="D1099" s="4">
        <f t="shared" si="150"/>
        <v>5</v>
      </c>
      <c r="E1099" s="4">
        <f t="shared" si="151"/>
        <v>1</v>
      </c>
      <c r="F1099" s="4">
        <f t="shared" si="152"/>
        <v>3</v>
      </c>
      <c r="G1099" s="4">
        <f t="shared" si="153"/>
        <v>10</v>
      </c>
      <c r="H1099" s="5">
        <v>0.925</v>
      </c>
      <c r="I1099" s="5">
        <f t="shared" si="147"/>
        <v>1</v>
      </c>
      <c r="J1099" s="4">
        <f t="shared" si="146"/>
        <v>2.95</v>
      </c>
      <c r="L1099" s="4">
        <f aca="true" t="shared" si="154" ref="L1099:L1162">I1099-J1099</f>
        <v>-1.9500000000000002</v>
      </c>
    </row>
    <row r="1100" spans="2:12" ht="12.75">
      <c r="B1100" s="4">
        <f t="shared" si="148"/>
        <v>0.3</v>
      </c>
      <c r="C1100" s="4">
        <f t="shared" si="149"/>
        <v>10</v>
      </c>
      <c r="D1100" s="4">
        <f t="shared" si="150"/>
        <v>5</v>
      </c>
      <c r="E1100" s="4">
        <f t="shared" si="151"/>
        <v>1</v>
      </c>
      <c r="F1100" s="4">
        <f t="shared" si="152"/>
        <v>3</v>
      </c>
      <c r="G1100" s="4">
        <f t="shared" si="153"/>
        <v>10</v>
      </c>
      <c r="H1100" s="5">
        <v>0.926</v>
      </c>
      <c r="I1100" s="5">
        <f t="shared" si="147"/>
        <v>1</v>
      </c>
      <c r="J1100" s="4">
        <f aca="true" t="shared" si="155" ref="J1100:J1163">J1099</f>
        <v>2.95</v>
      </c>
      <c r="L1100" s="4">
        <f t="shared" si="154"/>
        <v>-1.9500000000000002</v>
      </c>
    </row>
    <row r="1101" spans="2:12" ht="12.75">
      <c r="B1101" s="4">
        <f t="shared" si="148"/>
        <v>0.3</v>
      </c>
      <c r="C1101" s="4">
        <f t="shared" si="149"/>
        <v>10</v>
      </c>
      <c r="D1101" s="4">
        <f t="shared" si="150"/>
        <v>5</v>
      </c>
      <c r="E1101" s="4">
        <f t="shared" si="151"/>
        <v>1</v>
      </c>
      <c r="F1101" s="4">
        <f t="shared" si="152"/>
        <v>3</v>
      </c>
      <c r="G1101" s="4">
        <f t="shared" si="153"/>
        <v>10</v>
      </c>
      <c r="H1101" s="5">
        <v>0.927</v>
      </c>
      <c r="I1101" s="5">
        <f t="shared" si="147"/>
        <v>1</v>
      </c>
      <c r="J1101" s="4">
        <f t="shared" si="155"/>
        <v>2.95</v>
      </c>
      <c r="L1101" s="4">
        <f t="shared" si="154"/>
        <v>-1.9500000000000002</v>
      </c>
    </row>
    <row r="1102" spans="2:12" ht="12.75">
      <c r="B1102" s="4">
        <f t="shared" si="148"/>
        <v>0.3</v>
      </c>
      <c r="C1102" s="4">
        <f t="shared" si="149"/>
        <v>10</v>
      </c>
      <c r="D1102" s="4">
        <f t="shared" si="150"/>
        <v>5</v>
      </c>
      <c r="E1102" s="4">
        <f t="shared" si="151"/>
        <v>1</v>
      </c>
      <c r="F1102" s="4">
        <f t="shared" si="152"/>
        <v>3</v>
      </c>
      <c r="G1102" s="4">
        <f t="shared" si="153"/>
        <v>10</v>
      </c>
      <c r="H1102" s="5">
        <v>0.928</v>
      </c>
      <c r="I1102" s="5">
        <f t="shared" si="147"/>
        <v>1</v>
      </c>
      <c r="J1102" s="4">
        <f t="shared" si="155"/>
        <v>2.95</v>
      </c>
      <c r="L1102" s="4">
        <f t="shared" si="154"/>
        <v>-1.9500000000000002</v>
      </c>
    </row>
    <row r="1103" spans="2:12" ht="12.75">
      <c r="B1103" s="4">
        <f t="shared" si="148"/>
        <v>0.3</v>
      </c>
      <c r="C1103" s="4">
        <f t="shared" si="149"/>
        <v>10</v>
      </c>
      <c r="D1103" s="4">
        <f t="shared" si="150"/>
        <v>5</v>
      </c>
      <c r="E1103" s="4">
        <f t="shared" si="151"/>
        <v>1</v>
      </c>
      <c r="F1103" s="4">
        <f t="shared" si="152"/>
        <v>3</v>
      </c>
      <c r="G1103" s="4">
        <f t="shared" si="153"/>
        <v>10</v>
      </c>
      <c r="H1103" s="5">
        <v>0.929</v>
      </c>
      <c r="I1103" s="5">
        <f t="shared" si="147"/>
        <v>1</v>
      </c>
      <c r="J1103" s="4">
        <f t="shared" si="155"/>
        <v>2.95</v>
      </c>
      <c r="L1103" s="4">
        <f t="shared" si="154"/>
        <v>-1.9500000000000002</v>
      </c>
    </row>
    <row r="1104" spans="2:12" ht="12.75">
      <c r="B1104" s="4">
        <f t="shared" si="148"/>
        <v>0.3</v>
      </c>
      <c r="C1104" s="4">
        <f t="shared" si="149"/>
        <v>10</v>
      </c>
      <c r="D1104" s="4">
        <f t="shared" si="150"/>
        <v>5</v>
      </c>
      <c r="E1104" s="4">
        <f t="shared" si="151"/>
        <v>1</v>
      </c>
      <c r="F1104" s="4">
        <f t="shared" si="152"/>
        <v>3</v>
      </c>
      <c r="G1104" s="4">
        <f t="shared" si="153"/>
        <v>10</v>
      </c>
      <c r="H1104" s="5">
        <v>0.93</v>
      </c>
      <c r="I1104" s="5">
        <f t="shared" si="147"/>
        <v>1</v>
      </c>
      <c r="J1104" s="4">
        <f t="shared" si="155"/>
        <v>2.95</v>
      </c>
      <c r="L1104" s="4">
        <f t="shared" si="154"/>
        <v>-1.9500000000000002</v>
      </c>
    </row>
    <row r="1105" spans="2:12" ht="12.75">
      <c r="B1105" s="4">
        <f t="shared" si="148"/>
        <v>0.3</v>
      </c>
      <c r="C1105" s="4">
        <f t="shared" si="149"/>
        <v>10</v>
      </c>
      <c r="D1105" s="4">
        <f t="shared" si="150"/>
        <v>5</v>
      </c>
      <c r="E1105" s="4">
        <f t="shared" si="151"/>
        <v>1</v>
      </c>
      <c r="F1105" s="4">
        <f t="shared" si="152"/>
        <v>3</v>
      </c>
      <c r="G1105" s="4">
        <f t="shared" si="153"/>
        <v>10</v>
      </c>
      <c r="H1105" s="5">
        <v>0.931</v>
      </c>
      <c r="I1105" s="5">
        <f t="shared" si="147"/>
        <v>1</v>
      </c>
      <c r="J1105" s="4">
        <f t="shared" si="155"/>
        <v>2.95</v>
      </c>
      <c r="L1105" s="4">
        <f t="shared" si="154"/>
        <v>-1.9500000000000002</v>
      </c>
    </row>
    <row r="1106" spans="2:12" ht="12.75">
      <c r="B1106" s="4">
        <f t="shared" si="148"/>
        <v>0.3</v>
      </c>
      <c r="C1106" s="4">
        <f t="shared" si="149"/>
        <v>10</v>
      </c>
      <c r="D1106" s="4">
        <f t="shared" si="150"/>
        <v>5</v>
      </c>
      <c r="E1106" s="4">
        <f t="shared" si="151"/>
        <v>1</v>
      </c>
      <c r="F1106" s="4">
        <f t="shared" si="152"/>
        <v>3</v>
      </c>
      <c r="G1106" s="4">
        <f t="shared" si="153"/>
        <v>10</v>
      </c>
      <c r="H1106" s="5">
        <v>0.932</v>
      </c>
      <c r="I1106" s="5">
        <f t="shared" si="147"/>
        <v>1</v>
      </c>
      <c r="J1106" s="4">
        <f t="shared" si="155"/>
        <v>2.95</v>
      </c>
      <c r="L1106" s="4">
        <f t="shared" si="154"/>
        <v>-1.9500000000000002</v>
      </c>
    </row>
    <row r="1107" spans="2:12" ht="12.75">
      <c r="B1107" s="4">
        <f t="shared" si="148"/>
        <v>0.3</v>
      </c>
      <c r="C1107" s="4">
        <f t="shared" si="149"/>
        <v>10</v>
      </c>
      <c r="D1107" s="4">
        <f t="shared" si="150"/>
        <v>5</v>
      </c>
      <c r="E1107" s="4">
        <f t="shared" si="151"/>
        <v>1</v>
      </c>
      <c r="F1107" s="4">
        <f t="shared" si="152"/>
        <v>3</v>
      </c>
      <c r="G1107" s="4">
        <f t="shared" si="153"/>
        <v>10</v>
      </c>
      <c r="H1107" s="5">
        <v>0.933</v>
      </c>
      <c r="I1107" s="5">
        <f t="shared" si="147"/>
        <v>1</v>
      </c>
      <c r="J1107" s="4">
        <f t="shared" si="155"/>
        <v>2.95</v>
      </c>
      <c r="L1107" s="4">
        <f t="shared" si="154"/>
        <v>-1.9500000000000002</v>
      </c>
    </row>
    <row r="1108" spans="2:12" ht="12.75">
      <c r="B1108" s="4">
        <f t="shared" si="148"/>
        <v>0.3</v>
      </c>
      <c r="C1108" s="4">
        <f t="shared" si="149"/>
        <v>10</v>
      </c>
      <c r="D1108" s="4">
        <f t="shared" si="150"/>
        <v>5</v>
      </c>
      <c r="E1108" s="4">
        <f t="shared" si="151"/>
        <v>1</v>
      </c>
      <c r="F1108" s="4">
        <f t="shared" si="152"/>
        <v>3</v>
      </c>
      <c r="G1108" s="4">
        <f t="shared" si="153"/>
        <v>10</v>
      </c>
      <c r="H1108" s="5">
        <v>0.934</v>
      </c>
      <c r="I1108" s="5">
        <f t="shared" si="147"/>
        <v>1</v>
      </c>
      <c r="J1108" s="4">
        <f t="shared" si="155"/>
        <v>2.95</v>
      </c>
      <c r="L1108" s="4">
        <f t="shared" si="154"/>
        <v>-1.9500000000000002</v>
      </c>
    </row>
    <row r="1109" spans="2:12" ht="12.75">
      <c r="B1109" s="4">
        <f t="shared" si="148"/>
        <v>0.3</v>
      </c>
      <c r="C1109" s="4">
        <f t="shared" si="149"/>
        <v>10</v>
      </c>
      <c r="D1109" s="4">
        <f t="shared" si="150"/>
        <v>5</v>
      </c>
      <c r="E1109" s="4">
        <f t="shared" si="151"/>
        <v>1</v>
      </c>
      <c r="F1109" s="4">
        <f t="shared" si="152"/>
        <v>3</v>
      </c>
      <c r="G1109" s="4">
        <f t="shared" si="153"/>
        <v>10</v>
      </c>
      <c r="H1109" s="5">
        <v>0.935</v>
      </c>
      <c r="I1109" s="5">
        <f t="shared" si="147"/>
        <v>1</v>
      </c>
      <c r="J1109" s="4">
        <f t="shared" si="155"/>
        <v>2.95</v>
      </c>
      <c r="L1109" s="4">
        <f t="shared" si="154"/>
        <v>-1.9500000000000002</v>
      </c>
    </row>
    <row r="1110" spans="2:12" ht="12.75">
      <c r="B1110" s="4">
        <f t="shared" si="148"/>
        <v>0.3</v>
      </c>
      <c r="C1110" s="4">
        <f t="shared" si="149"/>
        <v>10</v>
      </c>
      <c r="D1110" s="4">
        <f t="shared" si="150"/>
        <v>5</v>
      </c>
      <c r="E1110" s="4">
        <f t="shared" si="151"/>
        <v>1</v>
      </c>
      <c r="F1110" s="4">
        <f t="shared" si="152"/>
        <v>3</v>
      </c>
      <c r="G1110" s="4">
        <f t="shared" si="153"/>
        <v>10</v>
      </c>
      <c r="H1110" s="5">
        <v>0.936</v>
      </c>
      <c r="I1110" s="5">
        <f t="shared" si="147"/>
        <v>1</v>
      </c>
      <c r="J1110" s="4">
        <f t="shared" si="155"/>
        <v>2.95</v>
      </c>
      <c r="L1110" s="4">
        <f t="shared" si="154"/>
        <v>-1.9500000000000002</v>
      </c>
    </row>
    <row r="1111" spans="2:12" ht="12.75">
      <c r="B1111" s="4">
        <f t="shared" si="148"/>
        <v>0.3</v>
      </c>
      <c r="C1111" s="4">
        <f t="shared" si="149"/>
        <v>10</v>
      </c>
      <c r="D1111" s="4">
        <f t="shared" si="150"/>
        <v>5</v>
      </c>
      <c r="E1111" s="4">
        <f t="shared" si="151"/>
        <v>1</v>
      </c>
      <c r="F1111" s="4">
        <f t="shared" si="152"/>
        <v>3</v>
      </c>
      <c r="G1111" s="4">
        <f t="shared" si="153"/>
        <v>10</v>
      </c>
      <c r="H1111" s="5">
        <v>0.937</v>
      </c>
      <c r="I1111" s="5">
        <f t="shared" si="147"/>
        <v>1</v>
      </c>
      <c r="J1111" s="4">
        <f t="shared" si="155"/>
        <v>2.95</v>
      </c>
      <c r="L1111" s="4">
        <f t="shared" si="154"/>
        <v>-1.9500000000000002</v>
      </c>
    </row>
    <row r="1112" spans="2:12" ht="12.75">
      <c r="B1112" s="4">
        <f t="shared" si="148"/>
        <v>0.3</v>
      </c>
      <c r="C1112" s="4">
        <f t="shared" si="149"/>
        <v>10</v>
      </c>
      <c r="D1112" s="4">
        <f t="shared" si="150"/>
        <v>5</v>
      </c>
      <c r="E1112" s="4">
        <f t="shared" si="151"/>
        <v>1</v>
      </c>
      <c r="F1112" s="4">
        <f t="shared" si="152"/>
        <v>3</v>
      </c>
      <c r="G1112" s="4">
        <f t="shared" si="153"/>
        <v>10</v>
      </c>
      <c r="H1112" s="5">
        <v>0.938</v>
      </c>
      <c r="I1112" s="5">
        <f t="shared" si="147"/>
        <v>1</v>
      </c>
      <c r="J1112" s="4">
        <f t="shared" si="155"/>
        <v>2.95</v>
      </c>
      <c r="L1112" s="4">
        <f t="shared" si="154"/>
        <v>-1.9500000000000002</v>
      </c>
    </row>
    <row r="1113" spans="2:12" ht="12.75">
      <c r="B1113" s="4">
        <f t="shared" si="148"/>
        <v>0.3</v>
      </c>
      <c r="C1113" s="4">
        <f t="shared" si="149"/>
        <v>10</v>
      </c>
      <c r="D1113" s="4">
        <f t="shared" si="150"/>
        <v>5</v>
      </c>
      <c r="E1113" s="4">
        <f t="shared" si="151"/>
        <v>1</v>
      </c>
      <c r="F1113" s="4">
        <f t="shared" si="152"/>
        <v>3</v>
      </c>
      <c r="G1113" s="4">
        <f t="shared" si="153"/>
        <v>10</v>
      </c>
      <c r="H1113" s="5">
        <v>0.939</v>
      </c>
      <c r="I1113" s="5">
        <f t="shared" si="147"/>
        <v>1</v>
      </c>
      <c r="J1113" s="4">
        <f t="shared" si="155"/>
        <v>2.95</v>
      </c>
      <c r="L1113" s="4">
        <f t="shared" si="154"/>
        <v>-1.9500000000000002</v>
      </c>
    </row>
    <row r="1114" spans="2:12" ht="12.75">
      <c r="B1114" s="4">
        <f t="shared" si="148"/>
        <v>0.3</v>
      </c>
      <c r="C1114" s="4">
        <f t="shared" si="149"/>
        <v>10</v>
      </c>
      <c r="D1114" s="4">
        <f t="shared" si="150"/>
        <v>5</v>
      </c>
      <c r="E1114" s="4">
        <f t="shared" si="151"/>
        <v>1</v>
      </c>
      <c r="F1114" s="4">
        <f t="shared" si="152"/>
        <v>3</v>
      </c>
      <c r="G1114" s="4">
        <f t="shared" si="153"/>
        <v>10</v>
      </c>
      <c r="H1114" s="5">
        <v>0.94</v>
      </c>
      <c r="I1114" s="5">
        <f t="shared" si="147"/>
        <v>1</v>
      </c>
      <c r="J1114" s="4">
        <f t="shared" si="155"/>
        <v>2.95</v>
      </c>
      <c r="L1114" s="4">
        <f t="shared" si="154"/>
        <v>-1.9500000000000002</v>
      </c>
    </row>
    <row r="1115" spans="2:12" ht="12.75">
      <c r="B1115" s="4">
        <f t="shared" si="148"/>
        <v>0.3</v>
      </c>
      <c r="C1115" s="4">
        <f t="shared" si="149"/>
        <v>10</v>
      </c>
      <c r="D1115" s="4">
        <f t="shared" si="150"/>
        <v>5</v>
      </c>
      <c r="E1115" s="4">
        <f t="shared" si="151"/>
        <v>1</v>
      </c>
      <c r="F1115" s="4">
        <f t="shared" si="152"/>
        <v>3</v>
      </c>
      <c r="G1115" s="4">
        <f t="shared" si="153"/>
        <v>10</v>
      </c>
      <c r="H1115" s="5">
        <v>0.941</v>
      </c>
      <c r="I1115" s="5">
        <f t="shared" si="147"/>
        <v>1</v>
      </c>
      <c r="J1115" s="4">
        <f t="shared" si="155"/>
        <v>2.95</v>
      </c>
      <c r="L1115" s="4">
        <f t="shared" si="154"/>
        <v>-1.9500000000000002</v>
      </c>
    </row>
    <row r="1116" spans="2:12" ht="12.75">
      <c r="B1116" s="4">
        <f t="shared" si="148"/>
        <v>0.3</v>
      </c>
      <c r="C1116" s="4">
        <f t="shared" si="149"/>
        <v>10</v>
      </c>
      <c r="D1116" s="4">
        <f t="shared" si="150"/>
        <v>5</v>
      </c>
      <c r="E1116" s="4">
        <f t="shared" si="151"/>
        <v>1</v>
      </c>
      <c r="F1116" s="4">
        <f t="shared" si="152"/>
        <v>3</v>
      </c>
      <c r="G1116" s="4">
        <f t="shared" si="153"/>
        <v>10</v>
      </c>
      <c r="H1116" s="5">
        <v>0.942</v>
      </c>
      <c r="I1116" s="5">
        <f t="shared" si="147"/>
        <v>1</v>
      </c>
      <c r="J1116" s="4">
        <f t="shared" si="155"/>
        <v>2.95</v>
      </c>
      <c r="L1116" s="4">
        <f t="shared" si="154"/>
        <v>-1.9500000000000002</v>
      </c>
    </row>
    <row r="1117" spans="2:12" ht="12.75">
      <c r="B1117" s="4">
        <f t="shared" si="148"/>
        <v>0.3</v>
      </c>
      <c r="C1117" s="4">
        <f t="shared" si="149"/>
        <v>10</v>
      </c>
      <c r="D1117" s="4">
        <f t="shared" si="150"/>
        <v>5</v>
      </c>
      <c r="E1117" s="4">
        <f t="shared" si="151"/>
        <v>1</v>
      </c>
      <c r="F1117" s="4">
        <f t="shared" si="152"/>
        <v>3</v>
      </c>
      <c r="G1117" s="4">
        <f t="shared" si="153"/>
        <v>10</v>
      </c>
      <c r="H1117" s="5">
        <v>0.943</v>
      </c>
      <c r="I1117" s="5">
        <f t="shared" si="147"/>
        <v>1</v>
      </c>
      <c r="J1117" s="4">
        <f t="shared" si="155"/>
        <v>2.95</v>
      </c>
      <c r="L1117" s="4">
        <f t="shared" si="154"/>
        <v>-1.9500000000000002</v>
      </c>
    </row>
    <row r="1118" spans="2:12" ht="12.75">
      <c r="B1118" s="4">
        <f t="shared" si="148"/>
        <v>0.3</v>
      </c>
      <c r="C1118" s="4">
        <f t="shared" si="149"/>
        <v>10</v>
      </c>
      <c r="D1118" s="4">
        <f t="shared" si="150"/>
        <v>5</v>
      </c>
      <c r="E1118" s="4">
        <f t="shared" si="151"/>
        <v>1</v>
      </c>
      <c r="F1118" s="4">
        <f t="shared" si="152"/>
        <v>3</v>
      </c>
      <c r="G1118" s="4">
        <f t="shared" si="153"/>
        <v>10</v>
      </c>
      <c r="H1118" s="5">
        <v>0.944</v>
      </c>
      <c r="I1118" s="5">
        <f t="shared" si="147"/>
        <v>1</v>
      </c>
      <c r="J1118" s="4">
        <f t="shared" si="155"/>
        <v>2.95</v>
      </c>
      <c r="L1118" s="4">
        <f t="shared" si="154"/>
        <v>-1.9500000000000002</v>
      </c>
    </row>
    <row r="1119" spans="2:12" ht="12.75">
      <c r="B1119" s="4">
        <f t="shared" si="148"/>
        <v>0.3</v>
      </c>
      <c r="C1119" s="4">
        <f t="shared" si="149"/>
        <v>10</v>
      </c>
      <c r="D1119" s="4">
        <f t="shared" si="150"/>
        <v>5</v>
      </c>
      <c r="E1119" s="4">
        <f t="shared" si="151"/>
        <v>1</v>
      </c>
      <c r="F1119" s="4">
        <f t="shared" si="152"/>
        <v>3</v>
      </c>
      <c r="G1119" s="4">
        <f t="shared" si="153"/>
        <v>10</v>
      </c>
      <c r="H1119" s="5">
        <v>0.945</v>
      </c>
      <c r="I1119" s="5">
        <f t="shared" si="147"/>
        <v>1</v>
      </c>
      <c r="J1119" s="4">
        <f t="shared" si="155"/>
        <v>2.95</v>
      </c>
      <c r="L1119" s="4">
        <f t="shared" si="154"/>
        <v>-1.9500000000000002</v>
      </c>
    </row>
    <row r="1120" spans="2:12" ht="12.75">
      <c r="B1120" s="4">
        <f t="shared" si="148"/>
        <v>0.3</v>
      </c>
      <c r="C1120" s="4">
        <f t="shared" si="149"/>
        <v>10</v>
      </c>
      <c r="D1120" s="4">
        <f t="shared" si="150"/>
        <v>5</v>
      </c>
      <c r="E1120" s="4">
        <f t="shared" si="151"/>
        <v>1</v>
      </c>
      <c r="F1120" s="4">
        <f t="shared" si="152"/>
        <v>3</v>
      </c>
      <c r="G1120" s="4">
        <f t="shared" si="153"/>
        <v>10</v>
      </c>
      <c r="H1120" s="5">
        <v>0.946</v>
      </c>
      <c r="I1120" s="5">
        <f t="shared" si="147"/>
        <v>1</v>
      </c>
      <c r="J1120" s="4">
        <f t="shared" si="155"/>
        <v>2.95</v>
      </c>
      <c r="L1120" s="4">
        <f t="shared" si="154"/>
        <v>-1.9500000000000002</v>
      </c>
    </row>
    <row r="1121" spans="2:12" ht="12.75">
      <c r="B1121" s="4">
        <f t="shared" si="148"/>
        <v>0.3</v>
      </c>
      <c r="C1121" s="4">
        <f t="shared" si="149"/>
        <v>10</v>
      </c>
      <c r="D1121" s="4">
        <f t="shared" si="150"/>
        <v>5</v>
      </c>
      <c r="E1121" s="4">
        <f t="shared" si="151"/>
        <v>1</v>
      </c>
      <c r="F1121" s="4">
        <f t="shared" si="152"/>
        <v>3</v>
      </c>
      <c r="G1121" s="4">
        <f t="shared" si="153"/>
        <v>10</v>
      </c>
      <c r="H1121" s="5">
        <v>0.947</v>
      </c>
      <c r="I1121" s="5">
        <f t="shared" si="147"/>
        <v>1</v>
      </c>
      <c r="J1121" s="4">
        <f t="shared" si="155"/>
        <v>2.95</v>
      </c>
      <c r="L1121" s="4">
        <f t="shared" si="154"/>
        <v>-1.9500000000000002</v>
      </c>
    </row>
    <row r="1122" spans="2:12" ht="12.75">
      <c r="B1122" s="4">
        <f t="shared" si="148"/>
        <v>0.3</v>
      </c>
      <c r="C1122" s="4">
        <f t="shared" si="149"/>
        <v>10</v>
      </c>
      <c r="D1122" s="4">
        <f t="shared" si="150"/>
        <v>5</v>
      </c>
      <c r="E1122" s="4">
        <f t="shared" si="151"/>
        <v>1</v>
      </c>
      <c r="F1122" s="4">
        <f t="shared" si="152"/>
        <v>3</v>
      </c>
      <c r="G1122" s="4">
        <f t="shared" si="153"/>
        <v>10</v>
      </c>
      <c r="H1122" s="5">
        <v>0.948</v>
      </c>
      <c r="I1122" s="5">
        <f t="shared" si="147"/>
        <v>1</v>
      </c>
      <c r="J1122" s="4">
        <f t="shared" si="155"/>
        <v>2.95</v>
      </c>
      <c r="L1122" s="4">
        <f t="shared" si="154"/>
        <v>-1.9500000000000002</v>
      </c>
    </row>
    <row r="1123" spans="2:12" ht="12.75">
      <c r="B1123" s="4">
        <f t="shared" si="148"/>
        <v>0.3</v>
      </c>
      <c r="C1123" s="4">
        <f t="shared" si="149"/>
        <v>10</v>
      </c>
      <c r="D1123" s="4">
        <f t="shared" si="150"/>
        <v>5</v>
      </c>
      <c r="E1123" s="4">
        <f t="shared" si="151"/>
        <v>1</v>
      </c>
      <c r="F1123" s="4">
        <f t="shared" si="152"/>
        <v>3</v>
      </c>
      <c r="G1123" s="4">
        <f t="shared" si="153"/>
        <v>10</v>
      </c>
      <c r="H1123" s="5">
        <v>0.949</v>
      </c>
      <c r="I1123" s="5">
        <f t="shared" si="147"/>
        <v>1</v>
      </c>
      <c r="J1123" s="4">
        <f t="shared" si="155"/>
        <v>2.95</v>
      </c>
      <c r="L1123" s="4">
        <f t="shared" si="154"/>
        <v>-1.9500000000000002</v>
      </c>
    </row>
    <row r="1124" spans="2:12" ht="12.75">
      <c r="B1124" s="4">
        <f t="shared" si="148"/>
        <v>0.3</v>
      </c>
      <c r="C1124" s="4">
        <f t="shared" si="149"/>
        <v>10</v>
      </c>
      <c r="D1124" s="4">
        <f t="shared" si="150"/>
        <v>5</v>
      </c>
      <c r="E1124" s="4">
        <f t="shared" si="151"/>
        <v>1</v>
      </c>
      <c r="F1124" s="4">
        <f t="shared" si="152"/>
        <v>3</v>
      </c>
      <c r="G1124" s="4">
        <f t="shared" si="153"/>
        <v>10</v>
      </c>
      <c r="H1124" s="5">
        <v>0.95</v>
      </c>
      <c r="I1124" s="5">
        <f t="shared" si="147"/>
        <v>1</v>
      </c>
      <c r="J1124" s="4">
        <f t="shared" si="155"/>
        <v>2.95</v>
      </c>
      <c r="L1124" s="4">
        <f t="shared" si="154"/>
        <v>-1.9500000000000002</v>
      </c>
    </row>
    <row r="1125" spans="2:12" ht="12.75">
      <c r="B1125" s="4">
        <f t="shared" si="148"/>
        <v>0.3</v>
      </c>
      <c r="C1125" s="4">
        <f t="shared" si="149"/>
        <v>10</v>
      </c>
      <c r="D1125" s="4">
        <f t="shared" si="150"/>
        <v>5</v>
      </c>
      <c r="E1125" s="4">
        <f t="shared" si="151"/>
        <v>1</v>
      </c>
      <c r="F1125" s="4">
        <f t="shared" si="152"/>
        <v>3</v>
      </c>
      <c r="G1125" s="4">
        <f t="shared" si="153"/>
        <v>10</v>
      </c>
      <c r="H1125" s="5">
        <v>0.951</v>
      </c>
      <c r="I1125" s="5">
        <f t="shared" si="147"/>
        <v>1</v>
      </c>
      <c r="J1125" s="4">
        <f t="shared" si="155"/>
        <v>2.95</v>
      </c>
      <c r="L1125" s="4">
        <f t="shared" si="154"/>
        <v>-1.9500000000000002</v>
      </c>
    </row>
    <row r="1126" spans="2:12" ht="12.75">
      <c r="B1126" s="4">
        <f t="shared" si="148"/>
        <v>0.3</v>
      </c>
      <c r="C1126" s="4">
        <f t="shared" si="149"/>
        <v>10</v>
      </c>
      <c r="D1126" s="4">
        <f t="shared" si="150"/>
        <v>5</v>
      </c>
      <c r="E1126" s="4">
        <f t="shared" si="151"/>
        <v>1</v>
      </c>
      <c r="F1126" s="4">
        <f t="shared" si="152"/>
        <v>3</v>
      </c>
      <c r="G1126" s="4">
        <f t="shared" si="153"/>
        <v>10</v>
      </c>
      <c r="H1126" s="5">
        <v>0.952</v>
      </c>
      <c r="I1126" s="5">
        <f t="shared" si="147"/>
        <v>1</v>
      </c>
      <c r="J1126" s="4">
        <f t="shared" si="155"/>
        <v>2.95</v>
      </c>
      <c r="L1126" s="4">
        <f t="shared" si="154"/>
        <v>-1.9500000000000002</v>
      </c>
    </row>
    <row r="1127" spans="2:12" ht="12.75">
      <c r="B1127" s="4">
        <f t="shared" si="148"/>
        <v>0.3</v>
      </c>
      <c r="C1127" s="4">
        <f t="shared" si="149"/>
        <v>10</v>
      </c>
      <c r="D1127" s="4">
        <f t="shared" si="150"/>
        <v>5</v>
      </c>
      <c r="E1127" s="4">
        <f t="shared" si="151"/>
        <v>1</v>
      </c>
      <c r="F1127" s="4">
        <f t="shared" si="152"/>
        <v>3</v>
      </c>
      <c r="G1127" s="4">
        <f t="shared" si="153"/>
        <v>10</v>
      </c>
      <c r="H1127" s="5">
        <v>0.953</v>
      </c>
      <c r="I1127" s="5">
        <f t="shared" si="147"/>
        <v>1</v>
      </c>
      <c r="J1127" s="4">
        <f t="shared" si="155"/>
        <v>2.95</v>
      </c>
      <c r="L1127" s="4">
        <f t="shared" si="154"/>
        <v>-1.9500000000000002</v>
      </c>
    </row>
    <row r="1128" spans="2:12" ht="12.75">
      <c r="B1128" s="4">
        <f t="shared" si="148"/>
        <v>0.3</v>
      </c>
      <c r="C1128" s="4">
        <f t="shared" si="149"/>
        <v>10</v>
      </c>
      <c r="D1128" s="4">
        <f t="shared" si="150"/>
        <v>5</v>
      </c>
      <c r="E1128" s="4">
        <f t="shared" si="151"/>
        <v>1</v>
      </c>
      <c r="F1128" s="4">
        <f t="shared" si="152"/>
        <v>3</v>
      </c>
      <c r="G1128" s="4">
        <f t="shared" si="153"/>
        <v>10</v>
      </c>
      <c r="H1128" s="5">
        <v>0.954</v>
      </c>
      <c r="I1128" s="5">
        <f t="shared" si="147"/>
        <v>1</v>
      </c>
      <c r="J1128" s="4">
        <f t="shared" si="155"/>
        <v>2.95</v>
      </c>
      <c r="L1128" s="4">
        <f t="shared" si="154"/>
        <v>-1.9500000000000002</v>
      </c>
    </row>
    <row r="1129" spans="2:12" ht="12.75">
      <c r="B1129" s="4">
        <f t="shared" si="148"/>
        <v>0.3</v>
      </c>
      <c r="C1129" s="4">
        <f t="shared" si="149"/>
        <v>10</v>
      </c>
      <c r="D1129" s="4">
        <f t="shared" si="150"/>
        <v>5</v>
      </c>
      <c r="E1129" s="4">
        <f t="shared" si="151"/>
        <v>1</v>
      </c>
      <c r="F1129" s="4">
        <f t="shared" si="152"/>
        <v>3</v>
      </c>
      <c r="G1129" s="4">
        <f t="shared" si="153"/>
        <v>10</v>
      </c>
      <c r="H1129" s="5">
        <v>0.955</v>
      </c>
      <c r="I1129" s="5">
        <f t="shared" si="147"/>
        <v>1</v>
      </c>
      <c r="J1129" s="4">
        <f t="shared" si="155"/>
        <v>2.95</v>
      </c>
      <c r="L1129" s="4">
        <f t="shared" si="154"/>
        <v>-1.9500000000000002</v>
      </c>
    </row>
    <row r="1130" spans="2:12" ht="12.75">
      <c r="B1130" s="4">
        <f t="shared" si="148"/>
        <v>0.3</v>
      </c>
      <c r="C1130" s="4">
        <f t="shared" si="149"/>
        <v>10</v>
      </c>
      <c r="D1130" s="4">
        <f t="shared" si="150"/>
        <v>5</v>
      </c>
      <c r="E1130" s="4">
        <f t="shared" si="151"/>
        <v>1</v>
      </c>
      <c r="F1130" s="4">
        <f t="shared" si="152"/>
        <v>3</v>
      </c>
      <c r="G1130" s="4">
        <f t="shared" si="153"/>
        <v>10</v>
      </c>
      <c r="H1130" s="5">
        <v>0.956</v>
      </c>
      <c r="I1130" s="5">
        <f t="shared" si="147"/>
        <v>1</v>
      </c>
      <c r="J1130" s="4">
        <f t="shared" si="155"/>
        <v>2.95</v>
      </c>
      <c r="L1130" s="4">
        <f t="shared" si="154"/>
        <v>-1.9500000000000002</v>
      </c>
    </row>
    <row r="1131" spans="2:12" ht="12.75">
      <c r="B1131" s="4">
        <f t="shared" si="148"/>
        <v>0.3</v>
      </c>
      <c r="C1131" s="4">
        <f t="shared" si="149"/>
        <v>10</v>
      </c>
      <c r="D1131" s="4">
        <f t="shared" si="150"/>
        <v>5</v>
      </c>
      <c r="E1131" s="4">
        <f t="shared" si="151"/>
        <v>1</v>
      </c>
      <c r="F1131" s="4">
        <f t="shared" si="152"/>
        <v>3</v>
      </c>
      <c r="G1131" s="4">
        <f t="shared" si="153"/>
        <v>10</v>
      </c>
      <c r="H1131" s="5">
        <v>0.957</v>
      </c>
      <c r="I1131" s="5">
        <f t="shared" si="147"/>
        <v>1</v>
      </c>
      <c r="J1131" s="4">
        <f t="shared" si="155"/>
        <v>2.95</v>
      </c>
      <c r="L1131" s="4">
        <f t="shared" si="154"/>
        <v>-1.9500000000000002</v>
      </c>
    </row>
    <row r="1132" spans="2:12" ht="12.75">
      <c r="B1132" s="4">
        <f t="shared" si="148"/>
        <v>0.3</v>
      </c>
      <c r="C1132" s="4">
        <f t="shared" si="149"/>
        <v>10</v>
      </c>
      <c r="D1132" s="4">
        <f t="shared" si="150"/>
        <v>5</v>
      </c>
      <c r="E1132" s="4">
        <f t="shared" si="151"/>
        <v>1</v>
      </c>
      <c r="F1132" s="4">
        <f t="shared" si="152"/>
        <v>3</v>
      </c>
      <c r="G1132" s="4">
        <f t="shared" si="153"/>
        <v>10</v>
      </c>
      <c r="H1132" s="5">
        <v>0.958</v>
      </c>
      <c r="I1132" s="5">
        <f t="shared" si="147"/>
        <v>1</v>
      </c>
      <c r="J1132" s="4">
        <f t="shared" si="155"/>
        <v>2.95</v>
      </c>
      <c r="L1132" s="4">
        <f t="shared" si="154"/>
        <v>-1.9500000000000002</v>
      </c>
    </row>
    <row r="1133" spans="2:12" ht="12.75">
      <c r="B1133" s="4">
        <f t="shared" si="148"/>
        <v>0.3</v>
      </c>
      <c r="C1133" s="4">
        <f t="shared" si="149"/>
        <v>10</v>
      </c>
      <c r="D1133" s="4">
        <f t="shared" si="150"/>
        <v>5</v>
      </c>
      <c r="E1133" s="4">
        <f t="shared" si="151"/>
        <v>1</v>
      </c>
      <c r="F1133" s="4">
        <f t="shared" si="152"/>
        <v>3</v>
      </c>
      <c r="G1133" s="4">
        <f t="shared" si="153"/>
        <v>10</v>
      </c>
      <c r="H1133" s="5">
        <v>0.959</v>
      </c>
      <c r="I1133" s="5">
        <f t="shared" si="147"/>
        <v>1</v>
      </c>
      <c r="J1133" s="4">
        <f t="shared" si="155"/>
        <v>2.95</v>
      </c>
      <c r="L1133" s="4">
        <f t="shared" si="154"/>
        <v>-1.9500000000000002</v>
      </c>
    </row>
    <row r="1134" spans="2:12" ht="12.75">
      <c r="B1134" s="4">
        <f t="shared" si="148"/>
        <v>0.3</v>
      </c>
      <c r="C1134" s="4">
        <f t="shared" si="149"/>
        <v>10</v>
      </c>
      <c r="D1134" s="4">
        <f t="shared" si="150"/>
        <v>5</v>
      </c>
      <c r="E1134" s="4">
        <f t="shared" si="151"/>
        <v>1</v>
      </c>
      <c r="F1134" s="4">
        <f t="shared" si="152"/>
        <v>3</v>
      </c>
      <c r="G1134" s="4">
        <f t="shared" si="153"/>
        <v>10</v>
      </c>
      <c r="H1134" s="5">
        <v>0.96</v>
      </c>
      <c r="I1134" s="5">
        <f aca="true" t="shared" si="156" ref="I1134:I1173">IF(H1134&lt;=B1134,D1134+((C1134-D1134)/F1134)*H1134*G1134,E1134)</f>
        <v>1</v>
      </c>
      <c r="J1134" s="4">
        <f t="shared" si="155"/>
        <v>2.95</v>
      </c>
      <c r="L1134" s="4">
        <f t="shared" si="154"/>
        <v>-1.9500000000000002</v>
      </c>
    </row>
    <row r="1135" spans="2:12" ht="12.75">
      <c r="B1135" s="4">
        <f t="shared" si="148"/>
        <v>0.3</v>
      </c>
      <c r="C1135" s="4">
        <f t="shared" si="149"/>
        <v>10</v>
      </c>
      <c r="D1135" s="4">
        <f t="shared" si="150"/>
        <v>5</v>
      </c>
      <c r="E1135" s="4">
        <f t="shared" si="151"/>
        <v>1</v>
      </c>
      <c r="F1135" s="4">
        <f t="shared" si="152"/>
        <v>3</v>
      </c>
      <c r="G1135" s="4">
        <f t="shared" si="153"/>
        <v>10</v>
      </c>
      <c r="H1135" s="5">
        <v>0.961</v>
      </c>
      <c r="I1135" s="5">
        <f t="shared" si="156"/>
        <v>1</v>
      </c>
      <c r="J1135" s="4">
        <f t="shared" si="155"/>
        <v>2.95</v>
      </c>
      <c r="L1135" s="4">
        <f t="shared" si="154"/>
        <v>-1.9500000000000002</v>
      </c>
    </row>
    <row r="1136" spans="2:12" ht="12.75">
      <c r="B1136" s="4">
        <f aca="true" t="shared" si="157" ref="B1136:B1174">B1135</f>
        <v>0.3</v>
      </c>
      <c r="C1136" s="4">
        <f aca="true" t="shared" si="158" ref="C1136:C1174">C1135</f>
        <v>10</v>
      </c>
      <c r="D1136" s="4">
        <f aca="true" t="shared" si="159" ref="D1136:D1174">D1135</f>
        <v>5</v>
      </c>
      <c r="E1136" s="4">
        <f aca="true" t="shared" si="160" ref="E1136:E1174">E1135</f>
        <v>1</v>
      </c>
      <c r="F1136" s="4">
        <f aca="true" t="shared" si="161" ref="F1136:F1174">F1135</f>
        <v>3</v>
      </c>
      <c r="G1136" s="4">
        <f aca="true" t="shared" si="162" ref="G1136:G1199">G1135</f>
        <v>10</v>
      </c>
      <c r="H1136" s="5">
        <v>0.962</v>
      </c>
      <c r="I1136" s="5">
        <f t="shared" si="156"/>
        <v>1</v>
      </c>
      <c r="J1136" s="4">
        <f t="shared" si="155"/>
        <v>2.95</v>
      </c>
      <c r="L1136" s="4">
        <f t="shared" si="154"/>
        <v>-1.9500000000000002</v>
      </c>
    </row>
    <row r="1137" spans="2:12" ht="12.75">
      <c r="B1137" s="4">
        <f t="shared" si="157"/>
        <v>0.3</v>
      </c>
      <c r="C1137" s="4">
        <f t="shared" si="158"/>
        <v>10</v>
      </c>
      <c r="D1137" s="4">
        <f t="shared" si="159"/>
        <v>5</v>
      </c>
      <c r="E1137" s="4">
        <f t="shared" si="160"/>
        <v>1</v>
      </c>
      <c r="F1137" s="4">
        <f t="shared" si="161"/>
        <v>3</v>
      </c>
      <c r="G1137" s="4">
        <f t="shared" si="162"/>
        <v>10</v>
      </c>
      <c r="H1137" s="5">
        <v>0.963</v>
      </c>
      <c r="I1137" s="5">
        <f t="shared" si="156"/>
        <v>1</v>
      </c>
      <c r="J1137" s="4">
        <f t="shared" si="155"/>
        <v>2.95</v>
      </c>
      <c r="L1137" s="4">
        <f t="shared" si="154"/>
        <v>-1.9500000000000002</v>
      </c>
    </row>
    <row r="1138" spans="2:12" ht="12.75">
      <c r="B1138" s="4">
        <f t="shared" si="157"/>
        <v>0.3</v>
      </c>
      <c r="C1138" s="4">
        <f t="shared" si="158"/>
        <v>10</v>
      </c>
      <c r="D1138" s="4">
        <f t="shared" si="159"/>
        <v>5</v>
      </c>
      <c r="E1138" s="4">
        <f t="shared" si="160"/>
        <v>1</v>
      </c>
      <c r="F1138" s="4">
        <f t="shared" si="161"/>
        <v>3</v>
      </c>
      <c r="G1138" s="4">
        <f t="shared" si="162"/>
        <v>10</v>
      </c>
      <c r="H1138" s="5">
        <v>0.964</v>
      </c>
      <c r="I1138" s="5">
        <f t="shared" si="156"/>
        <v>1</v>
      </c>
      <c r="J1138" s="4">
        <f t="shared" si="155"/>
        <v>2.95</v>
      </c>
      <c r="L1138" s="4">
        <f t="shared" si="154"/>
        <v>-1.9500000000000002</v>
      </c>
    </row>
    <row r="1139" spans="2:12" ht="12.75">
      <c r="B1139" s="4">
        <f t="shared" si="157"/>
        <v>0.3</v>
      </c>
      <c r="C1139" s="4">
        <f t="shared" si="158"/>
        <v>10</v>
      </c>
      <c r="D1139" s="4">
        <f t="shared" si="159"/>
        <v>5</v>
      </c>
      <c r="E1139" s="4">
        <f t="shared" si="160"/>
        <v>1</v>
      </c>
      <c r="F1139" s="4">
        <f t="shared" si="161"/>
        <v>3</v>
      </c>
      <c r="G1139" s="4">
        <f t="shared" si="162"/>
        <v>10</v>
      </c>
      <c r="H1139" s="5">
        <v>0.965</v>
      </c>
      <c r="I1139" s="5">
        <f t="shared" si="156"/>
        <v>1</v>
      </c>
      <c r="J1139" s="4">
        <f t="shared" si="155"/>
        <v>2.95</v>
      </c>
      <c r="L1139" s="4">
        <f t="shared" si="154"/>
        <v>-1.9500000000000002</v>
      </c>
    </row>
    <row r="1140" spans="2:12" ht="12.75">
      <c r="B1140" s="4">
        <f t="shared" si="157"/>
        <v>0.3</v>
      </c>
      <c r="C1140" s="4">
        <f t="shared" si="158"/>
        <v>10</v>
      </c>
      <c r="D1140" s="4">
        <f t="shared" si="159"/>
        <v>5</v>
      </c>
      <c r="E1140" s="4">
        <f t="shared" si="160"/>
        <v>1</v>
      </c>
      <c r="F1140" s="4">
        <f t="shared" si="161"/>
        <v>3</v>
      </c>
      <c r="G1140" s="4">
        <f t="shared" si="162"/>
        <v>10</v>
      </c>
      <c r="H1140" s="5">
        <v>0.966</v>
      </c>
      <c r="I1140" s="5">
        <f t="shared" si="156"/>
        <v>1</v>
      </c>
      <c r="J1140" s="4">
        <f t="shared" si="155"/>
        <v>2.95</v>
      </c>
      <c r="L1140" s="4">
        <f t="shared" si="154"/>
        <v>-1.9500000000000002</v>
      </c>
    </row>
    <row r="1141" spans="2:12" ht="12.75">
      <c r="B1141" s="4">
        <f t="shared" si="157"/>
        <v>0.3</v>
      </c>
      <c r="C1141" s="4">
        <f t="shared" si="158"/>
        <v>10</v>
      </c>
      <c r="D1141" s="4">
        <f t="shared" si="159"/>
        <v>5</v>
      </c>
      <c r="E1141" s="4">
        <f t="shared" si="160"/>
        <v>1</v>
      </c>
      <c r="F1141" s="4">
        <f t="shared" si="161"/>
        <v>3</v>
      </c>
      <c r="G1141" s="4">
        <f t="shared" si="162"/>
        <v>10</v>
      </c>
      <c r="H1141" s="5">
        <v>0.967</v>
      </c>
      <c r="I1141" s="5">
        <f t="shared" si="156"/>
        <v>1</v>
      </c>
      <c r="J1141" s="4">
        <f t="shared" si="155"/>
        <v>2.95</v>
      </c>
      <c r="L1141" s="4">
        <f t="shared" si="154"/>
        <v>-1.9500000000000002</v>
      </c>
    </row>
    <row r="1142" spans="2:12" ht="12.75">
      <c r="B1142" s="4">
        <f t="shared" si="157"/>
        <v>0.3</v>
      </c>
      <c r="C1142" s="4">
        <f t="shared" si="158"/>
        <v>10</v>
      </c>
      <c r="D1142" s="4">
        <f t="shared" si="159"/>
        <v>5</v>
      </c>
      <c r="E1142" s="4">
        <f t="shared" si="160"/>
        <v>1</v>
      </c>
      <c r="F1142" s="4">
        <f t="shared" si="161"/>
        <v>3</v>
      </c>
      <c r="G1142" s="4">
        <f t="shared" si="162"/>
        <v>10</v>
      </c>
      <c r="H1142" s="5">
        <v>0.968</v>
      </c>
      <c r="I1142" s="5">
        <f t="shared" si="156"/>
        <v>1</v>
      </c>
      <c r="J1142" s="4">
        <f t="shared" si="155"/>
        <v>2.95</v>
      </c>
      <c r="L1142" s="4">
        <f t="shared" si="154"/>
        <v>-1.9500000000000002</v>
      </c>
    </row>
    <row r="1143" spans="2:12" ht="12.75">
      <c r="B1143" s="4">
        <f t="shared" si="157"/>
        <v>0.3</v>
      </c>
      <c r="C1143" s="4">
        <f t="shared" si="158"/>
        <v>10</v>
      </c>
      <c r="D1143" s="4">
        <f t="shared" si="159"/>
        <v>5</v>
      </c>
      <c r="E1143" s="4">
        <f t="shared" si="160"/>
        <v>1</v>
      </c>
      <c r="F1143" s="4">
        <f t="shared" si="161"/>
        <v>3</v>
      </c>
      <c r="G1143" s="4">
        <f t="shared" si="162"/>
        <v>10</v>
      </c>
      <c r="H1143" s="5">
        <v>0.969</v>
      </c>
      <c r="I1143" s="5">
        <f t="shared" si="156"/>
        <v>1</v>
      </c>
      <c r="J1143" s="4">
        <f t="shared" si="155"/>
        <v>2.95</v>
      </c>
      <c r="L1143" s="4">
        <f t="shared" si="154"/>
        <v>-1.9500000000000002</v>
      </c>
    </row>
    <row r="1144" spans="2:12" ht="12.75">
      <c r="B1144" s="4">
        <f t="shared" si="157"/>
        <v>0.3</v>
      </c>
      <c r="C1144" s="4">
        <f t="shared" si="158"/>
        <v>10</v>
      </c>
      <c r="D1144" s="4">
        <f t="shared" si="159"/>
        <v>5</v>
      </c>
      <c r="E1144" s="4">
        <f t="shared" si="160"/>
        <v>1</v>
      </c>
      <c r="F1144" s="4">
        <f t="shared" si="161"/>
        <v>3</v>
      </c>
      <c r="G1144" s="4">
        <f t="shared" si="162"/>
        <v>10</v>
      </c>
      <c r="H1144" s="5">
        <v>0.97</v>
      </c>
      <c r="I1144" s="5">
        <f t="shared" si="156"/>
        <v>1</v>
      </c>
      <c r="J1144" s="4">
        <f t="shared" si="155"/>
        <v>2.95</v>
      </c>
      <c r="L1144" s="4">
        <f t="shared" si="154"/>
        <v>-1.9500000000000002</v>
      </c>
    </row>
    <row r="1145" spans="2:12" ht="12.75">
      <c r="B1145" s="4">
        <f t="shared" si="157"/>
        <v>0.3</v>
      </c>
      <c r="C1145" s="4">
        <f t="shared" si="158"/>
        <v>10</v>
      </c>
      <c r="D1145" s="4">
        <f t="shared" si="159"/>
        <v>5</v>
      </c>
      <c r="E1145" s="4">
        <f t="shared" si="160"/>
        <v>1</v>
      </c>
      <c r="F1145" s="4">
        <f t="shared" si="161"/>
        <v>3</v>
      </c>
      <c r="G1145" s="4">
        <f t="shared" si="162"/>
        <v>10</v>
      </c>
      <c r="H1145" s="5">
        <v>0.971</v>
      </c>
      <c r="I1145" s="5">
        <f t="shared" si="156"/>
        <v>1</v>
      </c>
      <c r="J1145" s="4">
        <f t="shared" si="155"/>
        <v>2.95</v>
      </c>
      <c r="L1145" s="4">
        <f t="shared" si="154"/>
        <v>-1.9500000000000002</v>
      </c>
    </row>
    <row r="1146" spans="2:12" ht="12.75">
      <c r="B1146" s="4">
        <f t="shared" si="157"/>
        <v>0.3</v>
      </c>
      <c r="C1146" s="4">
        <f t="shared" si="158"/>
        <v>10</v>
      </c>
      <c r="D1146" s="4">
        <f t="shared" si="159"/>
        <v>5</v>
      </c>
      <c r="E1146" s="4">
        <f t="shared" si="160"/>
        <v>1</v>
      </c>
      <c r="F1146" s="4">
        <f t="shared" si="161"/>
        <v>3</v>
      </c>
      <c r="G1146" s="4">
        <f t="shared" si="162"/>
        <v>10</v>
      </c>
      <c r="H1146" s="5">
        <v>0.972</v>
      </c>
      <c r="I1146" s="5">
        <f t="shared" si="156"/>
        <v>1</v>
      </c>
      <c r="J1146" s="4">
        <f t="shared" si="155"/>
        <v>2.95</v>
      </c>
      <c r="L1146" s="4">
        <f t="shared" si="154"/>
        <v>-1.9500000000000002</v>
      </c>
    </row>
    <row r="1147" spans="2:12" ht="12.75">
      <c r="B1147" s="4">
        <f t="shared" si="157"/>
        <v>0.3</v>
      </c>
      <c r="C1147" s="4">
        <f t="shared" si="158"/>
        <v>10</v>
      </c>
      <c r="D1147" s="4">
        <f t="shared" si="159"/>
        <v>5</v>
      </c>
      <c r="E1147" s="4">
        <f t="shared" si="160"/>
        <v>1</v>
      </c>
      <c r="F1147" s="4">
        <f t="shared" si="161"/>
        <v>3</v>
      </c>
      <c r="G1147" s="4">
        <f t="shared" si="162"/>
        <v>10</v>
      </c>
      <c r="H1147" s="5">
        <v>0.973</v>
      </c>
      <c r="I1147" s="5">
        <f t="shared" si="156"/>
        <v>1</v>
      </c>
      <c r="J1147" s="4">
        <f t="shared" si="155"/>
        <v>2.95</v>
      </c>
      <c r="L1147" s="4">
        <f t="shared" si="154"/>
        <v>-1.9500000000000002</v>
      </c>
    </row>
    <row r="1148" spans="2:12" ht="12.75">
      <c r="B1148" s="4">
        <f t="shared" si="157"/>
        <v>0.3</v>
      </c>
      <c r="C1148" s="4">
        <f t="shared" si="158"/>
        <v>10</v>
      </c>
      <c r="D1148" s="4">
        <f t="shared" si="159"/>
        <v>5</v>
      </c>
      <c r="E1148" s="4">
        <f t="shared" si="160"/>
        <v>1</v>
      </c>
      <c r="F1148" s="4">
        <f t="shared" si="161"/>
        <v>3</v>
      </c>
      <c r="G1148" s="4">
        <f t="shared" si="162"/>
        <v>10</v>
      </c>
      <c r="H1148" s="5">
        <v>0.974</v>
      </c>
      <c r="I1148" s="5">
        <f t="shared" si="156"/>
        <v>1</v>
      </c>
      <c r="J1148" s="4">
        <f t="shared" si="155"/>
        <v>2.95</v>
      </c>
      <c r="L1148" s="4">
        <f t="shared" si="154"/>
        <v>-1.9500000000000002</v>
      </c>
    </row>
    <row r="1149" spans="2:12" ht="12.75">
      <c r="B1149" s="4">
        <f t="shared" si="157"/>
        <v>0.3</v>
      </c>
      <c r="C1149" s="4">
        <f t="shared" si="158"/>
        <v>10</v>
      </c>
      <c r="D1149" s="4">
        <f t="shared" si="159"/>
        <v>5</v>
      </c>
      <c r="E1149" s="4">
        <f t="shared" si="160"/>
        <v>1</v>
      </c>
      <c r="F1149" s="4">
        <f t="shared" si="161"/>
        <v>3</v>
      </c>
      <c r="G1149" s="4">
        <f t="shared" si="162"/>
        <v>10</v>
      </c>
      <c r="H1149" s="5">
        <v>0.975</v>
      </c>
      <c r="I1149" s="5">
        <f t="shared" si="156"/>
        <v>1</v>
      </c>
      <c r="J1149" s="4">
        <f t="shared" si="155"/>
        <v>2.95</v>
      </c>
      <c r="L1149" s="4">
        <f t="shared" si="154"/>
        <v>-1.9500000000000002</v>
      </c>
    </row>
    <row r="1150" spans="2:12" ht="12.75">
      <c r="B1150" s="4">
        <f t="shared" si="157"/>
        <v>0.3</v>
      </c>
      <c r="C1150" s="4">
        <f t="shared" si="158"/>
        <v>10</v>
      </c>
      <c r="D1150" s="4">
        <f t="shared" si="159"/>
        <v>5</v>
      </c>
      <c r="E1150" s="4">
        <f t="shared" si="160"/>
        <v>1</v>
      </c>
      <c r="F1150" s="4">
        <f t="shared" si="161"/>
        <v>3</v>
      </c>
      <c r="G1150" s="4">
        <f t="shared" si="162"/>
        <v>10</v>
      </c>
      <c r="H1150" s="5">
        <v>0.976</v>
      </c>
      <c r="I1150" s="5">
        <f t="shared" si="156"/>
        <v>1</v>
      </c>
      <c r="J1150" s="4">
        <f t="shared" si="155"/>
        <v>2.95</v>
      </c>
      <c r="L1150" s="4">
        <f t="shared" si="154"/>
        <v>-1.9500000000000002</v>
      </c>
    </row>
    <row r="1151" spans="2:12" ht="12.75">
      <c r="B1151" s="4">
        <f t="shared" si="157"/>
        <v>0.3</v>
      </c>
      <c r="C1151" s="4">
        <f t="shared" si="158"/>
        <v>10</v>
      </c>
      <c r="D1151" s="4">
        <f t="shared" si="159"/>
        <v>5</v>
      </c>
      <c r="E1151" s="4">
        <f t="shared" si="160"/>
        <v>1</v>
      </c>
      <c r="F1151" s="4">
        <f t="shared" si="161"/>
        <v>3</v>
      </c>
      <c r="G1151" s="4">
        <f t="shared" si="162"/>
        <v>10</v>
      </c>
      <c r="H1151" s="5">
        <v>0.977</v>
      </c>
      <c r="I1151" s="5">
        <f t="shared" si="156"/>
        <v>1</v>
      </c>
      <c r="J1151" s="4">
        <f t="shared" si="155"/>
        <v>2.95</v>
      </c>
      <c r="L1151" s="4">
        <f t="shared" si="154"/>
        <v>-1.9500000000000002</v>
      </c>
    </row>
    <row r="1152" spans="2:12" ht="12.75">
      <c r="B1152" s="4">
        <f t="shared" si="157"/>
        <v>0.3</v>
      </c>
      <c r="C1152" s="4">
        <f t="shared" si="158"/>
        <v>10</v>
      </c>
      <c r="D1152" s="4">
        <f t="shared" si="159"/>
        <v>5</v>
      </c>
      <c r="E1152" s="4">
        <f t="shared" si="160"/>
        <v>1</v>
      </c>
      <c r="F1152" s="4">
        <f t="shared" si="161"/>
        <v>3</v>
      </c>
      <c r="G1152" s="4">
        <f t="shared" si="162"/>
        <v>10</v>
      </c>
      <c r="H1152" s="5">
        <v>0.978</v>
      </c>
      <c r="I1152" s="5">
        <f t="shared" si="156"/>
        <v>1</v>
      </c>
      <c r="J1152" s="4">
        <f t="shared" si="155"/>
        <v>2.95</v>
      </c>
      <c r="L1152" s="4">
        <f t="shared" si="154"/>
        <v>-1.9500000000000002</v>
      </c>
    </row>
    <row r="1153" spans="2:12" ht="12.75">
      <c r="B1153" s="4">
        <f t="shared" si="157"/>
        <v>0.3</v>
      </c>
      <c r="C1153" s="4">
        <f t="shared" si="158"/>
        <v>10</v>
      </c>
      <c r="D1153" s="4">
        <f t="shared" si="159"/>
        <v>5</v>
      </c>
      <c r="E1153" s="4">
        <f t="shared" si="160"/>
        <v>1</v>
      </c>
      <c r="F1153" s="4">
        <f t="shared" si="161"/>
        <v>3</v>
      </c>
      <c r="G1153" s="4">
        <f t="shared" si="162"/>
        <v>10</v>
      </c>
      <c r="H1153" s="5">
        <v>0.979</v>
      </c>
      <c r="I1153" s="5">
        <f t="shared" si="156"/>
        <v>1</v>
      </c>
      <c r="J1153" s="4">
        <f t="shared" si="155"/>
        <v>2.95</v>
      </c>
      <c r="L1153" s="4">
        <f t="shared" si="154"/>
        <v>-1.9500000000000002</v>
      </c>
    </row>
    <row r="1154" spans="2:12" ht="12.75">
      <c r="B1154" s="4">
        <f t="shared" si="157"/>
        <v>0.3</v>
      </c>
      <c r="C1154" s="4">
        <f t="shared" si="158"/>
        <v>10</v>
      </c>
      <c r="D1154" s="4">
        <f t="shared" si="159"/>
        <v>5</v>
      </c>
      <c r="E1154" s="4">
        <f t="shared" si="160"/>
        <v>1</v>
      </c>
      <c r="F1154" s="4">
        <f t="shared" si="161"/>
        <v>3</v>
      </c>
      <c r="G1154" s="4">
        <f t="shared" si="162"/>
        <v>10</v>
      </c>
      <c r="H1154" s="5">
        <v>0.98</v>
      </c>
      <c r="I1154" s="5">
        <f t="shared" si="156"/>
        <v>1</v>
      </c>
      <c r="J1154" s="4">
        <f t="shared" si="155"/>
        <v>2.95</v>
      </c>
      <c r="L1154" s="4">
        <f t="shared" si="154"/>
        <v>-1.9500000000000002</v>
      </c>
    </row>
    <row r="1155" spans="2:12" ht="12.75">
      <c r="B1155" s="4">
        <f t="shared" si="157"/>
        <v>0.3</v>
      </c>
      <c r="C1155" s="4">
        <f t="shared" si="158"/>
        <v>10</v>
      </c>
      <c r="D1155" s="4">
        <f t="shared" si="159"/>
        <v>5</v>
      </c>
      <c r="E1155" s="4">
        <f t="shared" si="160"/>
        <v>1</v>
      </c>
      <c r="F1155" s="4">
        <f t="shared" si="161"/>
        <v>3</v>
      </c>
      <c r="G1155" s="4">
        <f t="shared" si="162"/>
        <v>10</v>
      </c>
      <c r="H1155" s="5">
        <v>0.981</v>
      </c>
      <c r="I1155" s="5">
        <f t="shared" si="156"/>
        <v>1</v>
      </c>
      <c r="J1155" s="4">
        <f t="shared" si="155"/>
        <v>2.95</v>
      </c>
      <c r="L1155" s="4">
        <f t="shared" si="154"/>
        <v>-1.9500000000000002</v>
      </c>
    </row>
    <row r="1156" spans="2:12" ht="12.75">
      <c r="B1156" s="4">
        <f t="shared" si="157"/>
        <v>0.3</v>
      </c>
      <c r="C1156" s="4">
        <f t="shared" si="158"/>
        <v>10</v>
      </c>
      <c r="D1156" s="4">
        <f t="shared" si="159"/>
        <v>5</v>
      </c>
      <c r="E1156" s="4">
        <f t="shared" si="160"/>
        <v>1</v>
      </c>
      <c r="F1156" s="4">
        <f t="shared" si="161"/>
        <v>3</v>
      </c>
      <c r="G1156" s="4">
        <f t="shared" si="162"/>
        <v>10</v>
      </c>
      <c r="H1156" s="5">
        <v>0.982</v>
      </c>
      <c r="I1156" s="5">
        <f t="shared" si="156"/>
        <v>1</v>
      </c>
      <c r="J1156" s="4">
        <f t="shared" si="155"/>
        <v>2.95</v>
      </c>
      <c r="L1156" s="4">
        <f t="shared" si="154"/>
        <v>-1.9500000000000002</v>
      </c>
    </row>
    <row r="1157" spans="2:12" ht="12.75">
      <c r="B1157" s="4">
        <f t="shared" si="157"/>
        <v>0.3</v>
      </c>
      <c r="C1157" s="4">
        <f t="shared" si="158"/>
        <v>10</v>
      </c>
      <c r="D1157" s="4">
        <f t="shared" si="159"/>
        <v>5</v>
      </c>
      <c r="E1157" s="4">
        <f t="shared" si="160"/>
        <v>1</v>
      </c>
      <c r="F1157" s="4">
        <f t="shared" si="161"/>
        <v>3</v>
      </c>
      <c r="G1157" s="4">
        <f t="shared" si="162"/>
        <v>10</v>
      </c>
      <c r="H1157" s="5">
        <v>0.983</v>
      </c>
      <c r="I1157" s="5">
        <f t="shared" si="156"/>
        <v>1</v>
      </c>
      <c r="J1157" s="4">
        <f t="shared" si="155"/>
        <v>2.95</v>
      </c>
      <c r="L1157" s="4">
        <f t="shared" si="154"/>
        <v>-1.9500000000000002</v>
      </c>
    </row>
    <row r="1158" spans="2:12" ht="12.75">
      <c r="B1158" s="4">
        <f t="shared" si="157"/>
        <v>0.3</v>
      </c>
      <c r="C1158" s="4">
        <f t="shared" si="158"/>
        <v>10</v>
      </c>
      <c r="D1158" s="4">
        <f t="shared" si="159"/>
        <v>5</v>
      </c>
      <c r="E1158" s="4">
        <f t="shared" si="160"/>
        <v>1</v>
      </c>
      <c r="F1158" s="4">
        <f t="shared" si="161"/>
        <v>3</v>
      </c>
      <c r="G1158" s="4">
        <f t="shared" si="162"/>
        <v>10</v>
      </c>
      <c r="H1158" s="5">
        <v>0.984</v>
      </c>
      <c r="I1158" s="5">
        <f t="shared" si="156"/>
        <v>1</v>
      </c>
      <c r="J1158" s="4">
        <f t="shared" si="155"/>
        <v>2.95</v>
      </c>
      <c r="L1158" s="4">
        <f t="shared" si="154"/>
        <v>-1.9500000000000002</v>
      </c>
    </row>
    <row r="1159" spans="2:12" ht="12.75">
      <c r="B1159" s="4">
        <f t="shared" si="157"/>
        <v>0.3</v>
      </c>
      <c r="C1159" s="4">
        <f t="shared" si="158"/>
        <v>10</v>
      </c>
      <c r="D1159" s="4">
        <f t="shared" si="159"/>
        <v>5</v>
      </c>
      <c r="E1159" s="4">
        <f t="shared" si="160"/>
        <v>1</v>
      </c>
      <c r="F1159" s="4">
        <f t="shared" si="161"/>
        <v>3</v>
      </c>
      <c r="G1159" s="4">
        <f t="shared" si="162"/>
        <v>10</v>
      </c>
      <c r="H1159" s="5">
        <v>0.985</v>
      </c>
      <c r="I1159" s="5">
        <f t="shared" si="156"/>
        <v>1</v>
      </c>
      <c r="J1159" s="4">
        <f t="shared" si="155"/>
        <v>2.95</v>
      </c>
      <c r="L1159" s="4">
        <f t="shared" si="154"/>
        <v>-1.9500000000000002</v>
      </c>
    </row>
    <row r="1160" spans="2:12" ht="12.75">
      <c r="B1160" s="4">
        <f t="shared" si="157"/>
        <v>0.3</v>
      </c>
      <c r="C1160" s="4">
        <f t="shared" si="158"/>
        <v>10</v>
      </c>
      <c r="D1160" s="4">
        <f t="shared" si="159"/>
        <v>5</v>
      </c>
      <c r="E1160" s="4">
        <f t="shared" si="160"/>
        <v>1</v>
      </c>
      <c r="F1160" s="4">
        <f t="shared" si="161"/>
        <v>3</v>
      </c>
      <c r="G1160" s="4">
        <f t="shared" si="162"/>
        <v>10</v>
      </c>
      <c r="H1160" s="5">
        <v>0.986</v>
      </c>
      <c r="I1160" s="5">
        <f t="shared" si="156"/>
        <v>1</v>
      </c>
      <c r="J1160" s="4">
        <f t="shared" si="155"/>
        <v>2.95</v>
      </c>
      <c r="L1160" s="4">
        <f t="shared" si="154"/>
        <v>-1.9500000000000002</v>
      </c>
    </row>
    <row r="1161" spans="2:12" ht="12.75">
      <c r="B1161" s="4">
        <f t="shared" si="157"/>
        <v>0.3</v>
      </c>
      <c r="C1161" s="4">
        <f t="shared" si="158"/>
        <v>10</v>
      </c>
      <c r="D1161" s="4">
        <f t="shared" si="159"/>
        <v>5</v>
      </c>
      <c r="E1161" s="4">
        <f t="shared" si="160"/>
        <v>1</v>
      </c>
      <c r="F1161" s="4">
        <f t="shared" si="161"/>
        <v>3</v>
      </c>
      <c r="G1161" s="4">
        <f t="shared" si="162"/>
        <v>10</v>
      </c>
      <c r="H1161" s="5">
        <v>0.987</v>
      </c>
      <c r="I1161" s="5">
        <f t="shared" si="156"/>
        <v>1</v>
      </c>
      <c r="J1161" s="4">
        <f t="shared" si="155"/>
        <v>2.95</v>
      </c>
      <c r="L1161" s="4">
        <f t="shared" si="154"/>
        <v>-1.9500000000000002</v>
      </c>
    </row>
    <row r="1162" spans="2:12" ht="12.75">
      <c r="B1162" s="4">
        <f t="shared" si="157"/>
        <v>0.3</v>
      </c>
      <c r="C1162" s="4">
        <f t="shared" si="158"/>
        <v>10</v>
      </c>
      <c r="D1162" s="4">
        <f t="shared" si="159"/>
        <v>5</v>
      </c>
      <c r="E1162" s="4">
        <f t="shared" si="160"/>
        <v>1</v>
      </c>
      <c r="F1162" s="4">
        <f t="shared" si="161"/>
        <v>3</v>
      </c>
      <c r="G1162" s="4">
        <f t="shared" si="162"/>
        <v>10</v>
      </c>
      <c r="H1162" s="5">
        <v>0.988</v>
      </c>
      <c r="I1162" s="5">
        <f t="shared" si="156"/>
        <v>1</v>
      </c>
      <c r="J1162" s="4">
        <f t="shared" si="155"/>
        <v>2.95</v>
      </c>
      <c r="L1162" s="4">
        <f t="shared" si="154"/>
        <v>-1.9500000000000002</v>
      </c>
    </row>
    <row r="1163" spans="2:12" ht="12.75">
      <c r="B1163" s="4">
        <f t="shared" si="157"/>
        <v>0.3</v>
      </c>
      <c r="C1163" s="4">
        <f t="shared" si="158"/>
        <v>10</v>
      </c>
      <c r="D1163" s="4">
        <f t="shared" si="159"/>
        <v>5</v>
      </c>
      <c r="E1163" s="4">
        <f t="shared" si="160"/>
        <v>1</v>
      </c>
      <c r="F1163" s="4">
        <f t="shared" si="161"/>
        <v>3</v>
      </c>
      <c r="G1163" s="4">
        <f t="shared" si="162"/>
        <v>10</v>
      </c>
      <c r="H1163" s="5">
        <v>0.989</v>
      </c>
      <c r="I1163" s="5">
        <f t="shared" si="156"/>
        <v>1</v>
      </c>
      <c r="J1163" s="4">
        <f t="shared" si="155"/>
        <v>2.95</v>
      </c>
      <c r="L1163" s="4">
        <f aca="true" t="shared" si="163" ref="L1163:L1226">I1163-J1163</f>
        <v>-1.9500000000000002</v>
      </c>
    </row>
    <row r="1164" spans="2:12" ht="12.75">
      <c r="B1164" s="4">
        <f t="shared" si="157"/>
        <v>0.3</v>
      </c>
      <c r="C1164" s="4">
        <f t="shared" si="158"/>
        <v>10</v>
      </c>
      <c r="D1164" s="4">
        <f t="shared" si="159"/>
        <v>5</v>
      </c>
      <c r="E1164" s="4">
        <f t="shared" si="160"/>
        <v>1</v>
      </c>
      <c r="F1164" s="4">
        <f t="shared" si="161"/>
        <v>3</v>
      </c>
      <c r="G1164" s="4">
        <f t="shared" si="162"/>
        <v>10</v>
      </c>
      <c r="H1164" s="5">
        <v>0.99</v>
      </c>
      <c r="I1164" s="5">
        <f t="shared" si="156"/>
        <v>1</v>
      </c>
      <c r="J1164" s="4">
        <f aca="true" t="shared" si="164" ref="J1164:J1227">J1163</f>
        <v>2.95</v>
      </c>
      <c r="L1164" s="4">
        <f t="shared" si="163"/>
        <v>-1.9500000000000002</v>
      </c>
    </row>
    <row r="1165" spans="2:12" ht="12.75">
      <c r="B1165" s="4">
        <f t="shared" si="157"/>
        <v>0.3</v>
      </c>
      <c r="C1165" s="4">
        <f t="shared" si="158"/>
        <v>10</v>
      </c>
      <c r="D1165" s="4">
        <f t="shared" si="159"/>
        <v>5</v>
      </c>
      <c r="E1165" s="4">
        <f t="shared" si="160"/>
        <v>1</v>
      </c>
      <c r="F1165" s="4">
        <f t="shared" si="161"/>
        <v>3</v>
      </c>
      <c r="G1165" s="4">
        <f t="shared" si="162"/>
        <v>10</v>
      </c>
      <c r="H1165" s="5">
        <v>0.991</v>
      </c>
      <c r="I1165" s="5">
        <f t="shared" si="156"/>
        <v>1</v>
      </c>
      <c r="J1165" s="4">
        <f t="shared" si="164"/>
        <v>2.95</v>
      </c>
      <c r="L1165" s="4">
        <f t="shared" si="163"/>
        <v>-1.9500000000000002</v>
      </c>
    </row>
    <row r="1166" spans="2:12" ht="12.75">
      <c r="B1166" s="4">
        <f t="shared" si="157"/>
        <v>0.3</v>
      </c>
      <c r="C1166" s="4">
        <f t="shared" si="158"/>
        <v>10</v>
      </c>
      <c r="D1166" s="4">
        <f t="shared" si="159"/>
        <v>5</v>
      </c>
      <c r="E1166" s="4">
        <f t="shared" si="160"/>
        <v>1</v>
      </c>
      <c r="F1166" s="4">
        <f t="shared" si="161"/>
        <v>3</v>
      </c>
      <c r="G1166" s="4">
        <f t="shared" si="162"/>
        <v>10</v>
      </c>
      <c r="H1166" s="5">
        <v>0.992</v>
      </c>
      <c r="I1166" s="5">
        <f t="shared" si="156"/>
        <v>1</v>
      </c>
      <c r="J1166" s="4">
        <f t="shared" si="164"/>
        <v>2.95</v>
      </c>
      <c r="L1166" s="4">
        <f t="shared" si="163"/>
        <v>-1.9500000000000002</v>
      </c>
    </row>
    <row r="1167" spans="2:12" ht="12.75">
      <c r="B1167" s="4">
        <f t="shared" si="157"/>
        <v>0.3</v>
      </c>
      <c r="C1167" s="4">
        <f t="shared" si="158"/>
        <v>10</v>
      </c>
      <c r="D1167" s="4">
        <f t="shared" si="159"/>
        <v>5</v>
      </c>
      <c r="E1167" s="4">
        <f t="shared" si="160"/>
        <v>1</v>
      </c>
      <c r="F1167" s="4">
        <f t="shared" si="161"/>
        <v>3</v>
      </c>
      <c r="G1167" s="4">
        <f t="shared" si="162"/>
        <v>10</v>
      </c>
      <c r="H1167" s="5">
        <v>0.993</v>
      </c>
      <c r="I1167" s="5">
        <f t="shared" si="156"/>
        <v>1</v>
      </c>
      <c r="J1167" s="4">
        <f t="shared" si="164"/>
        <v>2.95</v>
      </c>
      <c r="L1167" s="4">
        <f t="shared" si="163"/>
        <v>-1.9500000000000002</v>
      </c>
    </row>
    <row r="1168" spans="2:12" ht="12.75">
      <c r="B1168" s="4">
        <f t="shared" si="157"/>
        <v>0.3</v>
      </c>
      <c r="C1168" s="4">
        <f t="shared" si="158"/>
        <v>10</v>
      </c>
      <c r="D1168" s="4">
        <f t="shared" si="159"/>
        <v>5</v>
      </c>
      <c r="E1168" s="4">
        <f t="shared" si="160"/>
        <v>1</v>
      </c>
      <c r="F1168" s="4">
        <f t="shared" si="161"/>
        <v>3</v>
      </c>
      <c r="G1168" s="4">
        <f t="shared" si="162"/>
        <v>10</v>
      </c>
      <c r="H1168" s="5">
        <v>0.994</v>
      </c>
      <c r="I1168" s="5">
        <f t="shared" si="156"/>
        <v>1</v>
      </c>
      <c r="J1168" s="4">
        <f t="shared" si="164"/>
        <v>2.95</v>
      </c>
      <c r="L1168" s="4">
        <f t="shared" si="163"/>
        <v>-1.9500000000000002</v>
      </c>
    </row>
    <row r="1169" spans="2:12" ht="12.75">
      <c r="B1169" s="4">
        <f t="shared" si="157"/>
        <v>0.3</v>
      </c>
      <c r="C1169" s="4">
        <f t="shared" si="158"/>
        <v>10</v>
      </c>
      <c r="D1169" s="4">
        <f t="shared" si="159"/>
        <v>5</v>
      </c>
      <c r="E1169" s="4">
        <f t="shared" si="160"/>
        <v>1</v>
      </c>
      <c r="F1169" s="4">
        <f t="shared" si="161"/>
        <v>3</v>
      </c>
      <c r="G1169" s="4">
        <f t="shared" si="162"/>
        <v>10</v>
      </c>
      <c r="H1169" s="5">
        <v>0.995</v>
      </c>
      <c r="I1169" s="5">
        <f t="shared" si="156"/>
        <v>1</v>
      </c>
      <c r="J1169" s="4">
        <f t="shared" si="164"/>
        <v>2.95</v>
      </c>
      <c r="L1169" s="4">
        <f t="shared" si="163"/>
        <v>-1.9500000000000002</v>
      </c>
    </row>
    <row r="1170" spans="2:12" ht="12.75">
      <c r="B1170" s="4">
        <f t="shared" si="157"/>
        <v>0.3</v>
      </c>
      <c r="C1170" s="4">
        <f t="shared" si="158"/>
        <v>10</v>
      </c>
      <c r="D1170" s="4">
        <f t="shared" si="159"/>
        <v>5</v>
      </c>
      <c r="E1170" s="4">
        <f t="shared" si="160"/>
        <v>1</v>
      </c>
      <c r="F1170" s="4">
        <f t="shared" si="161"/>
        <v>3</v>
      </c>
      <c r="G1170" s="4">
        <f t="shared" si="162"/>
        <v>10</v>
      </c>
      <c r="H1170" s="5">
        <v>0.996</v>
      </c>
      <c r="I1170" s="5">
        <f t="shared" si="156"/>
        <v>1</v>
      </c>
      <c r="J1170" s="4">
        <f t="shared" si="164"/>
        <v>2.95</v>
      </c>
      <c r="L1170" s="4">
        <f t="shared" si="163"/>
        <v>-1.9500000000000002</v>
      </c>
    </row>
    <row r="1171" spans="2:12" ht="12.75">
      <c r="B1171" s="4">
        <f t="shared" si="157"/>
        <v>0.3</v>
      </c>
      <c r="C1171" s="4">
        <f t="shared" si="158"/>
        <v>10</v>
      </c>
      <c r="D1171" s="4">
        <f t="shared" si="159"/>
        <v>5</v>
      </c>
      <c r="E1171" s="4">
        <f t="shared" si="160"/>
        <v>1</v>
      </c>
      <c r="F1171" s="4">
        <f t="shared" si="161"/>
        <v>3</v>
      </c>
      <c r="G1171" s="4">
        <f t="shared" si="162"/>
        <v>10</v>
      </c>
      <c r="H1171" s="5">
        <v>0.997</v>
      </c>
      <c r="I1171" s="5">
        <f t="shared" si="156"/>
        <v>1</v>
      </c>
      <c r="J1171" s="4">
        <f t="shared" si="164"/>
        <v>2.95</v>
      </c>
      <c r="L1171" s="4">
        <f t="shared" si="163"/>
        <v>-1.9500000000000002</v>
      </c>
    </row>
    <row r="1172" spans="2:12" ht="12.75">
      <c r="B1172" s="4">
        <f t="shared" si="157"/>
        <v>0.3</v>
      </c>
      <c r="C1172" s="4">
        <f t="shared" si="158"/>
        <v>10</v>
      </c>
      <c r="D1172" s="4">
        <f t="shared" si="159"/>
        <v>5</v>
      </c>
      <c r="E1172" s="4">
        <f t="shared" si="160"/>
        <v>1</v>
      </c>
      <c r="F1172" s="4">
        <f t="shared" si="161"/>
        <v>3</v>
      </c>
      <c r="G1172" s="4">
        <f t="shared" si="162"/>
        <v>10</v>
      </c>
      <c r="H1172" s="5">
        <v>0.998</v>
      </c>
      <c r="I1172" s="5">
        <f t="shared" si="156"/>
        <v>1</v>
      </c>
      <c r="J1172" s="4">
        <f t="shared" si="164"/>
        <v>2.95</v>
      </c>
      <c r="L1172" s="4">
        <f t="shared" si="163"/>
        <v>-1.9500000000000002</v>
      </c>
    </row>
    <row r="1173" spans="2:12" ht="12.75">
      <c r="B1173" s="4">
        <f t="shared" si="157"/>
        <v>0.3</v>
      </c>
      <c r="C1173" s="4">
        <f t="shared" si="158"/>
        <v>10</v>
      </c>
      <c r="D1173" s="4">
        <f t="shared" si="159"/>
        <v>5</v>
      </c>
      <c r="E1173" s="4">
        <f t="shared" si="160"/>
        <v>1</v>
      </c>
      <c r="F1173" s="4">
        <f t="shared" si="161"/>
        <v>3</v>
      </c>
      <c r="G1173" s="4">
        <f t="shared" si="162"/>
        <v>10</v>
      </c>
      <c r="H1173" s="5">
        <v>0.999</v>
      </c>
      <c r="I1173" s="5">
        <f t="shared" si="156"/>
        <v>1</v>
      </c>
      <c r="J1173" s="4">
        <f t="shared" si="164"/>
        <v>2.95</v>
      </c>
      <c r="L1173" s="4">
        <f t="shared" si="163"/>
        <v>-1.9500000000000002</v>
      </c>
    </row>
    <row r="1174" spans="2:12" ht="12.75">
      <c r="B1174" s="8">
        <f t="shared" si="157"/>
        <v>0.3</v>
      </c>
      <c r="C1174" s="8">
        <f t="shared" si="158"/>
        <v>10</v>
      </c>
      <c r="D1174" s="8">
        <f t="shared" si="159"/>
        <v>5</v>
      </c>
      <c r="E1174" s="8">
        <f t="shared" si="160"/>
        <v>1</v>
      </c>
      <c r="F1174" s="8">
        <f t="shared" si="161"/>
        <v>3</v>
      </c>
      <c r="G1174" s="8">
        <f t="shared" si="162"/>
        <v>10</v>
      </c>
      <c r="H1174" s="8">
        <v>1</v>
      </c>
      <c r="I1174" s="8">
        <f aca="true" t="shared" si="165" ref="I1174:I1205">IF((H1174-1)&lt;=B1174,D1174+((C1174-D1174)/F1174)*(H1174-1)*G1174,E1174)</f>
        <v>5</v>
      </c>
      <c r="J1174" s="8">
        <f t="shared" si="164"/>
        <v>2.95</v>
      </c>
      <c r="K1174" s="8"/>
      <c r="L1174" s="8">
        <f t="shared" si="163"/>
        <v>2.05</v>
      </c>
    </row>
    <row r="1175" spans="2:12" ht="12.75">
      <c r="B1175" s="4">
        <f aca="true" t="shared" si="166" ref="B1175:B1238">B1174</f>
        <v>0.3</v>
      </c>
      <c r="C1175" s="4">
        <f aca="true" t="shared" si="167" ref="C1175:C1238">C1174</f>
        <v>10</v>
      </c>
      <c r="D1175" s="4">
        <f aca="true" t="shared" si="168" ref="D1175:D1238">D1174</f>
        <v>5</v>
      </c>
      <c r="E1175" s="4">
        <f aca="true" t="shared" si="169" ref="E1175:E1238">E1174</f>
        <v>1</v>
      </c>
      <c r="F1175" s="4">
        <f aca="true" t="shared" si="170" ref="F1175:F1238">F1174</f>
        <v>3</v>
      </c>
      <c r="G1175" s="4">
        <f t="shared" si="162"/>
        <v>10</v>
      </c>
      <c r="H1175" s="5">
        <v>1.001</v>
      </c>
      <c r="I1175" s="5">
        <f t="shared" si="165"/>
        <v>5.016666666666665</v>
      </c>
      <c r="J1175" s="4">
        <f t="shared" si="164"/>
        <v>2.95</v>
      </c>
      <c r="L1175" s="4">
        <f t="shared" si="163"/>
        <v>2.0666666666666647</v>
      </c>
    </row>
    <row r="1176" spans="2:12" ht="12.75">
      <c r="B1176" s="4">
        <f t="shared" si="166"/>
        <v>0.3</v>
      </c>
      <c r="C1176" s="4">
        <f t="shared" si="167"/>
        <v>10</v>
      </c>
      <c r="D1176" s="4">
        <f t="shared" si="168"/>
        <v>5</v>
      </c>
      <c r="E1176" s="4">
        <f t="shared" si="169"/>
        <v>1</v>
      </c>
      <c r="F1176" s="4">
        <f t="shared" si="170"/>
        <v>3</v>
      </c>
      <c r="G1176" s="4">
        <f t="shared" si="162"/>
        <v>10</v>
      </c>
      <c r="H1176" s="5">
        <v>1.002</v>
      </c>
      <c r="I1176" s="5">
        <f t="shared" si="165"/>
        <v>5.033333333333333</v>
      </c>
      <c r="J1176" s="4">
        <f t="shared" si="164"/>
        <v>2.95</v>
      </c>
      <c r="L1176" s="4">
        <f t="shared" si="163"/>
        <v>2.083333333333333</v>
      </c>
    </row>
    <row r="1177" spans="2:12" ht="12.75">
      <c r="B1177" s="4">
        <f t="shared" si="166"/>
        <v>0.3</v>
      </c>
      <c r="C1177" s="4">
        <f t="shared" si="167"/>
        <v>10</v>
      </c>
      <c r="D1177" s="4">
        <f t="shared" si="168"/>
        <v>5</v>
      </c>
      <c r="E1177" s="4">
        <f t="shared" si="169"/>
        <v>1</v>
      </c>
      <c r="F1177" s="4">
        <f t="shared" si="170"/>
        <v>3</v>
      </c>
      <c r="G1177" s="4">
        <f t="shared" si="162"/>
        <v>10</v>
      </c>
      <c r="H1177" s="5">
        <v>1.003</v>
      </c>
      <c r="I1177" s="5">
        <f t="shared" si="165"/>
        <v>5.049999999999998</v>
      </c>
      <c r="J1177" s="4">
        <f t="shared" si="164"/>
        <v>2.95</v>
      </c>
      <c r="L1177" s="4">
        <f t="shared" si="163"/>
        <v>2.099999999999998</v>
      </c>
    </row>
    <row r="1178" spans="2:12" ht="12.75">
      <c r="B1178" s="4">
        <f t="shared" si="166"/>
        <v>0.3</v>
      </c>
      <c r="C1178" s="4">
        <f t="shared" si="167"/>
        <v>10</v>
      </c>
      <c r="D1178" s="4">
        <f t="shared" si="168"/>
        <v>5</v>
      </c>
      <c r="E1178" s="4">
        <f t="shared" si="169"/>
        <v>1</v>
      </c>
      <c r="F1178" s="4">
        <f t="shared" si="170"/>
        <v>3</v>
      </c>
      <c r="G1178" s="4">
        <f t="shared" si="162"/>
        <v>10</v>
      </c>
      <c r="H1178" s="5">
        <v>1.004</v>
      </c>
      <c r="I1178" s="5">
        <f t="shared" si="165"/>
        <v>5.066666666666666</v>
      </c>
      <c r="J1178" s="4">
        <f t="shared" si="164"/>
        <v>2.95</v>
      </c>
      <c r="L1178" s="4">
        <f t="shared" si="163"/>
        <v>2.1166666666666663</v>
      </c>
    </row>
    <row r="1179" spans="2:12" ht="12.75">
      <c r="B1179" s="4">
        <f t="shared" si="166"/>
        <v>0.3</v>
      </c>
      <c r="C1179" s="4">
        <f t="shared" si="167"/>
        <v>10</v>
      </c>
      <c r="D1179" s="4">
        <f t="shared" si="168"/>
        <v>5</v>
      </c>
      <c r="E1179" s="4">
        <f t="shared" si="169"/>
        <v>1</v>
      </c>
      <c r="F1179" s="4">
        <f t="shared" si="170"/>
        <v>3</v>
      </c>
      <c r="G1179" s="4">
        <f t="shared" si="162"/>
        <v>10</v>
      </c>
      <c r="H1179" s="5">
        <v>1.005</v>
      </c>
      <c r="I1179" s="5">
        <f t="shared" si="165"/>
        <v>5.083333333333331</v>
      </c>
      <c r="J1179" s="4">
        <f t="shared" si="164"/>
        <v>2.95</v>
      </c>
      <c r="L1179" s="4">
        <f t="shared" si="163"/>
        <v>2.133333333333331</v>
      </c>
    </row>
    <row r="1180" spans="2:12" ht="12.75">
      <c r="B1180" s="4">
        <f t="shared" si="166"/>
        <v>0.3</v>
      </c>
      <c r="C1180" s="4">
        <f t="shared" si="167"/>
        <v>10</v>
      </c>
      <c r="D1180" s="4">
        <f t="shared" si="168"/>
        <v>5</v>
      </c>
      <c r="E1180" s="4">
        <f t="shared" si="169"/>
        <v>1</v>
      </c>
      <c r="F1180" s="4">
        <f t="shared" si="170"/>
        <v>3</v>
      </c>
      <c r="G1180" s="4">
        <f t="shared" si="162"/>
        <v>10</v>
      </c>
      <c r="H1180" s="5">
        <v>1.006</v>
      </c>
      <c r="I1180" s="5">
        <f t="shared" si="165"/>
        <v>5.1</v>
      </c>
      <c r="J1180" s="4">
        <f t="shared" si="164"/>
        <v>2.95</v>
      </c>
      <c r="L1180" s="4">
        <f t="shared" si="163"/>
        <v>2.1499999999999995</v>
      </c>
    </row>
    <row r="1181" spans="2:12" ht="12.75">
      <c r="B1181" s="4">
        <f t="shared" si="166"/>
        <v>0.3</v>
      </c>
      <c r="C1181" s="4">
        <f t="shared" si="167"/>
        <v>10</v>
      </c>
      <c r="D1181" s="4">
        <f t="shared" si="168"/>
        <v>5</v>
      </c>
      <c r="E1181" s="4">
        <f t="shared" si="169"/>
        <v>1</v>
      </c>
      <c r="F1181" s="4">
        <f t="shared" si="170"/>
        <v>3</v>
      </c>
      <c r="G1181" s="4">
        <f t="shared" si="162"/>
        <v>10</v>
      </c>
      <c r="H1181" s="5">
        <v>1.007</v>
      </c>
      <c r="I1181" s="5">
        <f t="shared" si="165"/>
        <v>5.116666666666665</v>
      </c>
      <c r="J1181" s="4">
        <f t="shared" si="164"/>
        <v>2.95</v>
      </c>
      <c r="L1181" s="4">
        <f t="shared" si="163"/>
        <v>2.166666666666665</v>
      </c>
    </row>
    <row r="1182" spans="2:12" ht="12.75">
      <c r="B1182" s="4">
        <f t="shared" si="166"/>
        <v>0.3</v>
      </c>
      <c r="C1182" s="4">
        <f t="shared" si="167"/>
        <v>10</v>
      </c>
      <c r="D1182" s="4">
        <f t="shared" si="168"/>
        <v>5</v>
      </c>
      <c r="E1182" s="4">
        <f t="shared" si="169"/>
        <v>1</v>
      </c>
      <c r="F1182" s="4">
        <f t="shared" si="170"/>
        <v>3</v>
      </c>
      <c r="G1182" s="4">
        <f t="shared" si="162"/>
        <v>10</v>
      </c>
      <c r="H1182" s="5">
        <v>1.008</v>
      </c>
      <c r="I1182" s="5">
        <f t="shared" si="165"/>
        <v>5.133333333333334</v>
      </c>
      <c r="J1182" s="4">
        <f t="shared" si="164"/>
        <v>2.95</v>
      </c>
      <c r="L1182" s="4">
        <f t="shared" si="163"/>
        <v>2.1833333333333336</v>
      </c>
    </row>
    <row r="1183" spans="2:12" ht="12.75">
      <c r="B1183" s="4">
        <f t="shared" si="166"/>
        <v>0.3</v>
      </c>
      <c r="C1183" s="4">
        <f t="shared" si="167"/>
        <v>10</v>
      </c>
      <c r="D1183" s="4">
        <f t="shared" si="168"/>
        <v>5</v>
      </c>
      <c r="E1183" s="4">
        <f t="shared" si="169"/>
        <v>1</v>
      </c>
      <c r="F1183" s="4">
        <f t="shared" si="170"/>
        <v>3</v>
      </c>
      <c r="G1183" s="4">
        <f t="shared" si="162"/>
        <v>10</v>
      </c>
      <c r="H1183" s="5">
        <v>1.009</v>
      </c>
      <c r="I1183" s="5">
        <f t="shared" si="165"/>
        <v>5.149999999999999</v>
      </c>
      <c r="J1183" s="4">
        <f t="shared" si="164"/>
        <v>2.95</v>
      </c>
      <c r="L1183" s="4">
        <f t="shared" si="163"/>
        <v>2.1999999999999984</v>
      </c>
    </row>
    <row r="1184" spans="2:12" ht="12.75">
      <c r="B1184" s="4">
        <f t="shared" si="166"/>
        <v>0.3</v>
      </c>
      <c r="C1184" s="4">
        <f t="shared" si="167"/>
        <v>10</v>
      </c>
      <c r="D1184" s="4">
        <f t="shared" si="168"/>
        <v>5</v>
      </c>
      <c r="E1184" s="4">
        <f t="shared" si="169"/>
        <v>1</v>
      </c>
      <c r="F1184" s="4">
        <f t="shared" si="170"/>
        <v>3</v>
      </c>
      <c r="G1184" s="4">
        <f t="shared" si="162"/>
        <v>10</v>
      </c>
      <c r="H1184" s="5">
        <v>1.01</v>
      </c>
      <c r="I1184" s="5">
        <f t="shared" si="165"/>
        <v>5.166666666666667</v>
      </c>
      <c r="J1184" s="4">
        <f t="shared" si="164"/>
        <v>2.95</v>
      </c>
      <c r="L1184" s="4">
        <f t="shared" si="163"/>
        <v>2.216666666666667</v>
      </c>
    </row>
    <row r="1185" spans="2:12" ht="12.75">
      <c r="B1185" s="4">
        <f t="shared" si="166"/>
        <v>0.3</v>
      </c>
      <c r="C1185" s="4">
        <f t="shared" si="167"/>
        <v>10</v>
      </c>
      <c r="D1185" s="4">
        <f t="shared" si="168"/>
        <v>5</v>
      </c>
      <c r="E1185" s="4">
        <f t="shared" si="169"/>
        <v>1</v>
      </c>
      <c r="F1185" s="4">
        <f t="shared" si="170"/>
        <v>3</v>
      </c>
      <c r="G1185" s="4">
        <f t="shared" si="162"/>
        <v>10</v>
      </c>
      <c r="H1185" s="5">
        <v>1.011</v>
      </c>
      <c r="I1185" s="5">
        <f t="shared" si="165"/>
        <v>5.183333333333332</v>
      </c>
      <c r="J1185" s="4">
        <f t="shared" si="164"/>
        <v>2.95</v>
      </c>
      <c r="L1185" s="4">
        <f t="shared" si="163"/>
        <v>2.2333333333333316</v>
      </c>
    </row>
    <row r="1186" spans="2:12" ht="12.75">
      <c r="B1186" s="4">
        <f t="shared" si="166"/>
        <v>0.3</v>
      </c>
      <c r="C1186" s="4">
        <f t="shared" si="167"/>
        <v>10</v>
      </c>
      <c r="D1186" s="4">
        <f t="shared" si="168"/>
        <v>5</v>
      </c>
      <c r="E1186" s="4">
        <f t="shared" si="169"/>
        <v>1</v>
      </c>
      <c r="F1186" s="4">
        <f t="shared" si="170"/>
        <v>3</v>
      </c>
      <c r="G1186" s="4">
        <f t="shared" si="162"/>
        <v>10</v>
      </c>
      <c r="H1186" s="5">
        <v>1.012</v>
      </c>
      <c r="I1186" s="5">
        <f t="shared" si="165"/>
        <v>5.2</v>
      </c>
      <c r="J1186" s="4">
        <f t="shared" si="164"/>
        <v>2.95</v>
      </c>
      <c r="L1186" s="4">
        <f t="shared" si="163"/>
        <v>2.25</v>
      </c>
    </row>
    <row r="1187" spans="2:12" ht="12.75">
      <c r="B1187" s="4">
        <f t="shared" si="166"/>
        <v>0.3</v>
      </c>
      <c r="C1187" s="4">
        <f t="shared" si="167"/>
        <v>10</v>
      </c>
      <c r="D1187" s="4">
        <f t="shared" si="168"/>
        <v>5</v>
      </c>
      <c r="E1187" s="4">
        <f t="shared" si="169"/>
        <v>1</v>
      </c>
      <c r="F1187" s="4">
        <f t="shared" si="170"/>
        <v>3</v>
      </c>
      <c r="G1187" s="4">
        <f t="shared" si="162"/>
        <v>10</v>
      </c>
      <c r="H1187" s="5">
        <v>1.013</v>
      </c>
      <c r="I1187" s="5">
        <f t="shared" si="165"/>
        <v>5.216666666666665</v>
      </c>
      <c r="J1187" s="4">
        <f t="shared" si="164"/>
        <v>2.95</v>
      </c>
      <c r="L1187" s="4">
        <f t="shared" si="163"/>
        <v>2.266666666666665</v>
      </c>
    </row>
    <row r="1188" spans="2:12" ht="12.75">
      <c r="B1188" s="4">
        <f t="shared" si="166"/>
        <v>0.3</v>
      </c>
      <c r="C1188" s="4">
        <f t="shared" si="167"/>
        <v>10</v>
      </c>
      <c r="D1188" s="4">
        <f t="shared" si="168"/>
        <v>5</v>
      </c>
      <c r="E1188" s="4">
        <f t="shared" si="169"/>
        <v>1</v>
      </c>
      <c r="F1188" s="4">
        <f t="shared" si="170"/>
        <v>3</v>
      </c>
      <c r="G1188" s="4">
        <f t="shared" si="162"/>
        <v>10</v>
      </c>
      <c r="H1188" s="5">
        <v>1.014</v>
      </c>
      <c r="I1188" s="5">
        <f t="shared" si="165"/>
        <v>5.233333333333333</v>
      </c>
      <c r="J1188" s="4">
        <f t="shared" si="164"/>
        <v>2.95</v>
      </c>
      <c r="L1188" s="4">
        <f t="shared" si="163"/>
        <v>2.283333333333333</v>
      </c>
    </row>
    <row r="1189" spans="2:12" ht="12.75">
      <c r="B1189" s="4">
        <f t="shared" si="166"/>
        <v>0.3</v>
      </c>
      <c r="C1189" s="4">
        <f t="shared" si="167"/>
        <v>10</v>
      </c>
      <c r="D1189" s="4">
        <f t="shared" si="168"/>
        <v>5</v>
      </c>
      <c r="E1189" s="4">
        <f t="shared" si="169"/>
        <v>1</v>
      </c>
      <c r="F1189" s="4">
        <f t="shared" si="170"/>
        <v>3</v>
      </c>
      <c r="G1189" s="4">
        <f t="shared" si="162"/>
        <v>10</v>
      </c>
      <c r="H1189" s="5">
        <v>1.015</v>
      </c>
      <c r="I1189" s="5">
        <f t="shared" si="165"/>
        <v>5.249999999999998</v>
      </c>
      <c r="J1189" s="4">
        <f t="shared" si="164"/>
        <v>2.95</v>
      </c>
      <c r="L1189" s="4">
        <f t="shared" si="163"/>
        <v>2.299999999999998</v>
      </c>
    </row>
    <row r="1190" spans="2:12" ht="12.75">
      <c r="B1190" s="4">
        <f t="shared" si="166"/>
        <v>0.3</v>
      </c>
      <c r="C1190" s="4">
        <f t="shared" si="167"/>
        <v>10</v>
      </c>
      <c r="D1190" s="4">
        <f t="shared" si="168"/>
        <v>5</v>
      </c>
      <c r="E1190" s="4">
        <f t="shared" si="169"/>
        <v>1</v>
      </c>
      <c r="F1190" s="4">
        <f t="shared" si="170"/>
        <v>3</v>
      </c>
      <c r="G1190" s="4">
        <f t="shared" si="162"/>
        <v>10</v>
      </c>
      <c r="H1190" s="5">
        <v>1.016</v>
      </c>
      <c r="I1190" s="5">
        <f t="shared" si="165"/>
        <v>5.266666666666667</v>
      </c>
      <c r="J1190" s="4">
        <f t="shared" si="164"/>
        <v>2.95</v>
      </c>
      <c r="L1190" s="4">
        <f t="shared" si="163"/>
        <v>2.3166666666666664</v>
      </c>
    </row>
    <row r="1191" spans="2:12" ht="12.75">
      <c r="B1191" s="4">
        <f t="shared" si="166"/>
        <v>0.3</v>
      </c>
      <c r="C1191" s="4">
        <f t="shared" si="167"/>
        <v>10</v>
      </c>
      <c r="D1191" s="4">
        <f t="shared" si="168"/>
        <v>5</v>
      </c>
      <c r="E1191" s="4">
        <f t="shared" si="169"/>
        <v>1</v>
      </c>
      <c r="F1191" s="4">
        <f t="shared" si="170"/>
        <v>3</v>
      </c>
      <c r="G1191" s="4">
        <f t="shared" si="162"/>
        <v>10</v>
      </c>
      <c r="H1191" s="5">
        <v>1.017</v>
      </c>
      <c r="I1191" s="5">
        <f t="shared" si="165"/>
        <v>5.283333333333331</v>
      </c>
      <c r="J1191" s="4">
        <f t="shared" si="164"/>
        <v>2.95</v>
      </c>
      <c r="L1191" s="4">
        <f t="shared" si="163"/>
        <v>2.3333333333333313</v>
      </c>
    </row>
    <row r="1192" spans="2:12" ht="12.75">
      <c r="B1192" s="4">
        <f t="shared" si="166"/>
        <v>0.3</v>
      </c>
      <c r="C1192" s="4">
        <f t="shared" si="167"/>
        <v>10</v>
      </c>
      <c r="D1192" s="4">
        <f t="shared" si="168"/>
        <v>5</v>
      </c>
      <c r="E1192" s="4">
        <f t="shared" si="169"/>
        <v>1</v>
      </c>
      <c r="F1192" s="4">
        <f t="shared" si="170"/>
        <v>3</v>
      </c>
      <c r="G1192" s="4">
        <f t="shared" si="162"/>
        <v>10</v>
      </c>
      <c r="H1192" s="5">
        <v>1.018</v>
      </c>
      <c r="I1192" s="5">
        <f t="shared" si="165"/>
        <v>5.300000000000001</v>
      </c>
      <c r="J1192" s="4">
        <f t="shared" si="164"/>
        <v>2.95</v>
      </c>
      <c r="L1192" s="4">
        <f t="shared" si="163"/>
        <v>2.3500000000000005</v>
      </c>
    </row>
    <row r="1193" spans="2:12" ht="12.75">
      <c r="B1193" s="4">
        <f t="shared" si="166"/>
        <v>0.3</v>
      </c>
      <c r="C1193" s="4">
        <f t="shared" si="167"/>
        <v>10</v>
      </c>
      <c r="D1193" s="4">
        <f t="shared" si="168"/>
        <v>5</v>
      </c>
      <c r="E1193" s="4">
        <f t="shared" si="169"/>
        <v>1</v>
      </c>
      <c r="F1193" s="4">
        <f t="shared" si="170"/>
        <v>3</v>
      </c>
      <c r="G1193" s="4">
        <f t="shared" si="162"/>
        <v>10</v>
      </c>
      <c r="H1193" s="5">
        <v>1.019</v>
      </c>
      <c r="I1193" s="5">
        <f t="shared" si="165"/>
        <v>5.316666666666665</v>
      </c>
      <c r="J1193" s="4">
        <f t="shared" si="164"/>
        <v>2.95</v>
      </c>
      <c r="L1193" s="4">
        <f t="shared" si="163"/>
        <v>2.3666666666666645</v>
      </c>
    </row>
    <row r="1194" spans="2:12" ht="12.75">
      <c r="B1194" s="4">
        <f t="shared" si="166"/>
        <v>0.3</v>
      </c>
      <c r="C1194" s="4">
        <f t="shared" si="167"/>
        <v>10</v>
      </c>
      <c r="D1194" s="4">
        <f t="shared" si="168"/>
        <v>5</v>
      </c>
      <c r="E1194" s="4">
        <f t="shared" si="169"/>
        <v>1</v>
      </c>
      <c r="F1194" s="4">
        <f t="shared" si="170"/>
        <v>3</v>
      </c>
      <c r="G1194" s="4">
        <f t="shared" si="162"/>
        <v>10</v>
      </c>
      <c r="H1194" s="5">
        <v>1.02</v>
      </c>
      <c r="I1194" s="5">
        <f t="shared" si="165"/>
        <v>5.333333333333334</v>
      </c>
      <c r="J1194" s="4">
        <f t="shared" si="164"/>
        <v>2.95</v>
      </c>
      <c r="L1194" s="4">
        <f t="shared" si="163"/>
        <v>2.3833333333333337</v>
      </c>
    </row>
    <row r="1195" spans="2:12" ht="12.75">
      <c r="B1195" s="4">
        <f t="shared" si="166"/>
        <v>0.3</v>
      </c>
      <c r="C1195" s="4">
        <f t="shared" si="167"/>
        <v>10</v>
      </c>
      <c r="D1195" s="4">
        <f t="shared" si="168"/>
        <v>5</v>
      </c>
      <c r="E1195" s="4">
        <f t="shared" si="169"/>
        <v>1</v>
      </c>
      <c r="F1195" s="4">
        <f t="shared" si="170"/>
        <v>3</v>
      </c>
      <c r="G1195" s="4">
        <f t="shared" si="162"/>
        <v>10</v>
      </c>
      <c r="H1195" s="5">
        <v>1.021</v>
      </c>
      <c r="I1195" s="5">
        <f t="shared" si="165"/>
        <v>5.349999999999999</v>
      </c>
      <c r="J1195" s="4">
        <f t="shared" si="164"/>
        <v>2.95</v>
      </c>
      <c r="L1195" s="4">
        <f t="shared" si="163"/>
        <v>2.3999999999999986</v>
      </c>
    </row>
    <row r="1196" spans="2:12" ht="12.75">
      <c r="B1196" s="4">
        <f t="shared" si="166"/>
        <v>0.3</v>
      </c>
      <c r="C1196" s="4">
        <f t="shared" si="167"/>
        <v>10</v>
      </c>
      <c r="D1196" s="4">
        <f t="shared" si="168"/>
        <v>5</v>
      </c>
      <c r="E1196" s="4">
        <f t="shared" si="169"/>
        <v>1</v>
      </c>
      <c r="F1196" s="4">
        <f t="shared" si="170"/>
        <v>3</v>
      </c>
      <c r="G1196" s="4">
        <f t="shared" si="162"/>
        <v>10</v>
      </c>
      <c r="H1196" s="5">
        <v>1.022</v>
      </c>
      <c r="I1196" s="5">
        <f t="shared" si="165"/>
        <v>5.366666666666667</v>
      </c>
      <c r="J1196" s="4">
        <f t="shared" si="164"/>
        <v>2.95</v>
      </c>
      <c r="L1196" s="4">
        <f t="shared" si="163"/>
        <v>2.416666666666667</v>
      </c>
    </row>
    <row r="1197" spans="2:12" ht="12.75">
      <c r="B1197" s="4">
        <f t="shared" si="166"/>
        <v>0.3</v>
      </c>
      <c r="C1197" s="4">
        <f t="shared" si="167"/>
        <v>10</v>
      </c>
      <c r="D1197" s="4">
        <f t="shared" si="168"/>
        <v>5</v>
      </c>
      <c r="E1197" s="4">
        <f t="shared" si="169"/>
        <v>1</v>
      </c>
      <c r="F1197" s="4">
        <f t="shared" si="170"/>
        <v>3</v>
      </c>
      <c r="G1197" s="4">
        <f t="shared" si="162"/>
        <v>10</v>
      </c>
      <c r="H1197" s="5">
        <v>1.023</v>
      </c>
      <c r="I1197" s="5">
        <f t="shared" si="165"/>
        <v>5.383333333333332</v>
      </c>
      <c r="J1197" s="4">
        <f t="shared" si="164"/>
        <v>2.95</v>
      </c>
      <c r="L1197" s="4">
        <f t="shared" si="163"/>
        <v>2.433333333333332</v>
      </c>
    </row>
    <row r="1198" spans="2:12" ht="12.75">
      <c r="B1198" s="4">
        <f t="shared" si="166"/>
        <v>0.3</v>
      </c>
      <c r="C1198" s="4">
        <f t="shared" si="167"/>
        <v>10</v>
      </c>
      <c r="D1198" s="4">
        <f t="shared" si="168"/>
        <v>5</v>
      </c>
      <c r="E1198" s="4">
        <f t="shared" si="169"/>
        <v>1</v>
      </c>
      <c r="F1198" s="4">
        <f t="shared" si="170"/>
        <v>3</v>
      </c>
      <c r="G1198" s="4">
        <f t="shared" si="162"/>
        <v>10</v>
      </c>
      <c r="H1198" s="5">
        <v>1.024</v>
      </c>
      <c r="I1198" s="5">
        <f t="shared" si="165"/>
        <v>5.4</v>
      </c>
      <c r="J1198" s="4">
        <f t="shared" si="164"/>
        <v>2.95</v>
      </c>
      <c r="L1198" s="4">
        <f t="shared" si="163"/>
        <v>2.45</v>
      </c>
    </row>
    <row r="1199" spans="2:12" ht="12.75">
      <c r="B1199" s="4">
        <f t="shared" si="166"/>
        <v>0.3</v>
      </c>
      <c r="C1199" s="4">
        <f t="shared" si="167"/>
        <v>10</v>
      </c>
      <c r="D1199" s="4">
        <f t="shared" si="168"/>
        <v>5</v>
      </c>
      <c r="E1199" s="4">
        <f t="shared" si="169"/>
        <v>1</v>
      </c>
      <c r="F1199" s="4">
        <f t="shared" si="170"/>
        <v>3</v>
      </c>
      <c r="G1199" s="4">
        <f t="shared" si="162"/>
        <v>10</v>
      </c>
      <c r="H1199" s="5">
        <v>1.025</v>
      </c>
      <c r="I1199" s="5">
        <f t="shared" si="165"/>
        <v>5.416666666666665</v>
      </c>
      <c r="J1199" s="4">
        <f t="shared" si="164"/>
        <v>2.95</v>
      </c>
      <c r="L1199" s="4">
        <f t="shared" si="163"/>
        <v>2.466666666666665</v>
      </c>
    </row>
    <row r="1200" spans="2:12" ht="12.75">
      <c r="B1200" s="4">
        <f t="shared" si="166"/>
        <v>0.3</v>
      </c>
      <c r="C1200" s="4">
        <f t="shared" si="167"/>
        <v>10</v>
      </c>
      <c r="D1200" s="4">
        <f t="shared" si="168"/>
        <v>5</v>
      </c>
      <c r="E1200" s="4">
        <f t="shared" si="169"/>
        <v>1</v>
      </c>
      <c r="F1200" s="4">
        <f t="shared" si="170"/>
        <v>3</v>
      </c>
      <c r="G1200" s="4">
        <f aca="true" t="shared" si="171" ref="G1200:G1263">G1199</f>
        <v>10</v>
      </c>
      <c r="H1200" s="5">
        <v>1.026</v>
      </c>
      <c r="I1200" s="5">
        <f t="shared" si="165"/>
        <v>5.433333333333334</v>
      </c>
      <c r="J1200" s="4">
        <f t="shared" si="164"/>
        <v>2.95</v>
      </c>
      <c r="L1200" s="4">
        <f t="shared" si="163"/>
        <v>2.4833333333333334</v>
      </c>
    </row>
    <row r="1201" spans="2:12" ht="12.75">
      <c r="B1201" s="4">
        <f t="shared" si="166"/>
        <v>0.3</v>
      </c>
      <c r="C1201" s="4">
        <f t="shared" si="167"/>
        <v>10</v>
      </c>
      <c r="D1201" s="4">
        <f t="shared" si="168"/>
        <v>5</v>
      </c>
      <c r="E1201" s="4">
        <f t="shared" si="169"/>
        <v>1</v>
      </c>
      <c r="F1201" s="4">
        <f t="shared" si="170"/>
        <v>3</v>
      </c>
      <c r="G1201" s="4">
        <f t="shared" si="171"/>
        <v>10</v>
      </c>
      <c r="H1201" s="5">
        <v>1.027</v>
      </c>
      <c r="I1201" s="5">
        <f t="shared" si="165"/>
        <v>5.449999999999998</v>
      </c>
      <c r="J1201" s="4">
        <f t="shared" si="164"/>
        <v>2.95</v>
      </c>
      <c r="L1201" s="4">
        <f t="shared" si="163"/>
        <v>2.4999999999999982</v>
      </c>
    </row>
    <row r="1202" spans="2:12" ht="12.75">
      <c r="B1202" s="4">
        <f t="shared" si="166"/>
        <v>0.3</v>
      </c>
      <c r="C1202" s="4">
        <f t="shared" si="167"/>
        <v>10</v>
      </c>
      <c r="D1202" s="4">
        <f t="shared" si="168"/>
        <v>5</v>
      </c>
      <c r="E1202" s="4">
        <f t="shared" si="169"/>
        <v>1</v>
      </c>
      <c r="F1202" s="4">
        <f t="shared" si="170"/>
        <v>3</v>
      </c>
      <c r="G1202" s="4">
        <f t="shared" si="171"/>
        <v>10</v>
      </c>
      <c r="H1202" s="5">
        <v>1.028</v>
      </c>
      <c r="I1202" s="5">
        <f t="shared" si="165"/>
        <v>5.466666666666667</v>
      </c>
      <c r="J1202" s="4">
        <f t="shared" si="164"/>
        <v>2.95</v>
      </c>
      <c r="L1202" s="4">
        <f t="shared" si="163"/>
        <v>2.5166666666666666</v>
      </c>
    </row>
    <row r="1203" spans="2:12" ht="12.75">
      <c r="B1203" s="4">
        <f t="shared" si="166"/>
        <v>0.3</v>
      </c>
      <c r="C1203" s="4">
        <f t="shared" si="167"/>
        <v>10</v>
      </c>
      <c r="D1203" s="4">
        <f t="shared" si="168"/>
        <v>5</v>
      </c>
      <c r="E1203" s="4">
        <f t="shared" si="169"/>
        <v>1</v>
      </c>
      <c r="F1203" s="4">
        <f t="shared" si="170"/>
        <v>3</v>
      </c>
      <c r="G1203" s="4">
        <f t="shared" si="171"/>
        <v>10</v>
      </c>
      <c r="H1203" s="5">
        <v>1.029</v>
      </c>
      <c r="I1203" s="5">
        <f t="shared" si="165"/>
        <v>5.483333333333332</v>
      </c>
      <c r="J1203" s="4">
        <f t="shared" si="164"/>
        <v>2.95</v>
      </c>
      <c r="L1203" s="4">
        <f t="shared" si="163"/>
        <v>2.5333333333333314</v>
      </c>
    </row>
    <row r="1204" spans="2:12" ht="12.75">
      <c r="B1204" s="4">
        <f t="shared" si="166"/>
        <v>0.3</v>
      </c>
      <c r="C1204" s="4">
        <f t="shared" si="167"/>
        <v>10</v>
      </c>
      <c r="D1204" s="4">
        <f t="shared" si="168"/>
        <v>5</v>
      </c>
      <c r="E1204" s="4">
        <f t="shared" si="169"/>
        <v>1</v>
      </c>
      <c r="F1204" s="4">
        <f t="shared" si="170"/>
        <v>3</v>
      </c>
      <c r="G1204" s="4">
        <f t="shared" si="171"/>
        <v>10</v>
      </c>
      <c r="H1204" s="5">
        <v>1.03</v>
      </c>
      <c r="I1204" s="5">
        <f t="shared" si="165"/>
        <v>5.5</v>
      </c>
      <c r="J1204" s="4">
        <f t="shared" si="164"/>
        <v>2.95</v>
      </c>
      <c r="L1204" s="4">
        <f t="shared" si="163"/>
        <v>2.55</v>
      </c>
    </row>
    <row r="1205" spans="2:12" ht="12.75">
      <c r="B1205" s="4">
        <f t="shared" si="166"/>
        <v>0.3</v>
      </c>
      <c r="C1205" s="4">
        <f t="shared" si="167"/>
        <v>10</v>
      </c>
      <c r="D1205" s="4">
        <f t="shared" si="168"/>
        <v>5</v>
      </c>
      <c r="E1205" s="4">
        <f t="shared" si="169"/>
        <v>1</v>
      </c>
      <c r="F1205" s="4">
        <f t="shared" si="170"/>
        <v>3</v>
      </c>
      <c r="G1205" s="4">
        <f t="shared" si="171"/>
        <v>10</v>
      </c>
      <c r="H1205" s="5">
        <v>1.031</v>
      </c>
      <c r="I1205" s="5">
        <f t="shared" si="165"/>
        <v>5.516666666666666</v>
      </c>
      <c r="J1205" s="4">
        <f t="shared" si="164"/>
        <v>2.95</v>
      </c>
      <c r="L1205" s="4">
        <f t="shared" si="163"/>
        <v>2.5666666666666655</v>
      </c>
    </row>
    <row r="1206" spans="2:12" ht="12.75">
      <c r="B1206" s="4">
        <f t="shared" si="166"/>
        <v>0.3</v>
      </c>
      <c r="C1206" s="4">
        <f t="shared" si="167"/>
        <v>10</v>
      </c>
      <c r="D1206" s="4">
        <f t="shared" si="168"/>
        <v>5</v>
      </c>
      <c r="E1206" s="4">
        <f t="shared" si="169"/>
        <v>1</v>
      </c>
      <c r="F1206" s="4">
        <f t="shared" si="170"/>
        <v>3</v>
      </c>
      <c r="G1206" s="4">
        <f t="shared" si="171"/>
        <v>10</v>
      </c>
      <c r="H1206" s="5">
        <v>1.032</v>
      </c>
      <c r="I1206" s="5">
        <f aca="true" t="shared" si="172" ref="I1206:I1237">IF((H1206-1)&lt;=B1206,D1206+((C1206-D1206)/F1206)*(H1206-1)*G1206,E1206)</f>
        <v>5.533333333333334</v>
      </c>
      <c r="J1206" s="4">
        <f t="shared" si="164"/>
        <v>2.95</v>
      </c>
      <c r="L1206" s="4">
        <f t="shared" si="163"/>
        <v>2.583333333333334</v>
      </c>
    </row>
    <row r="1207" spans="2:12" ht="12.75">
      <c r="B1207" s="4">
        <f t="shared" si="166"/>
        <v>0.3</v>
      </c>
      <c r="C1207" s="4">
        <f t="shared" si="167"/>
        <v>10</v>
      </c>
      <c r="D1207" s="4">
        <f t="shared" si="168"/>
        <v>5</v>
      </c>
      <c r="E1207" s="4">
        <f t="shared" si="169"/>
        <v>1</v>
      </c>
      <c r="F1207" s="4">
        <f t="shared" si="170"/>
        <v>3</v>
      </c>
      <c r="G1207" s="4">
        <f t="shared" si="171"/>
        <v>10</v>
      </c>
      <c r="H1207" s="5">
        <v>1.033</v>
      </c>
      <c r="I1207" s="5">
        <f t="shared" si="172"/>
        <v>5.549999999999999</v>
      </c>
      <c r="J1207" s="4">
        <f t="shared" si="164"/>
        <v>2.95</v>
      </c>
      <c r="L1207" s="4">
        <f t="shared" si="163"/>
        <v>2.5999999999999988</v>
      </c>
    </row>
    <row r="1208" spans="2:12" ht="12.75">
      <c r="B1208" s="4">
        <f t="shared" si="166"/>
        <v>0.3</v>
      </c>
      <c r="C1208" s="4">
        <f t="shared" si="167"/>
        <v>10</v>
      </c>
      <c r="D1208" s="4">
        <f t="shared" si="168"/>
        <v>5</v>
      </c>
      <c r="E1208" s="4">
        <f t="shared" si="169"/>
        <v>1</v>
      </c>
      <c r="F1208" s="4">
        <f t="shared" si="170"/>
        <v>3</v>
      </c>
      <c r="G1208" s="4">
        <f t="shared" si="171"/>
        <v>10</v>
      </c>
      <c r="H1208" s="5">
        <v>1.034</v>
      </c>
      <c r="I1208" s="5">
        <f t="shared" si="172"/>
        <v>5.566666666666667</v>
      </c>
      <c r="J1208" s="4">
        <f t="shared" si="164"/>
        <v>2.95</v>
      </c>
      <c r="L1208" s="4">
        <f t="shared" si="163"/>
        <v>2.616666666666667</v>
      </c>
    </row>
    <row r="1209" spans="2:12" ht="12.75">
      <c r="B1209" s="4">
        <f t="shared" si="166"/>
        <v>0.3</v>
      </c>
      <c r="C1209" s="4">
        <f t="shared" si="167"/>
        <v>10</v>
      </c>
      <c r="D1209" s="4">
        <f t="shared" si="168"/>
        <v>5</v>
      </c>
      <c r="E1209" s="4">
        <f t="shared" si="169"/>
        <v>1</v>
      </c>
      <c r="F1209" s="4">
        <f t="shared" si="170"/>
        <v>3</v>
      </c>
      <c r="G1209" s="4">
        <f t="shared" si="171"/>
        <v>10</v>
      </c>
      <c r="H1209" s="5">
        <v>1.035</v>
      </c>
      <c r="I1209" s="5">
        <f t="shared" si="172"/>
        <v>5.583333333333332</v>
      </c>
      <c r="J1209" s="4">
        <f t="shared" si="164"/>
        <v>2.95</v>
      </c>
      <c r="L1209" s="4">
        <f t="shared" si="163"/>
        <v>2.633333333333332</v>
      </c>
    </row>
    <row r="1210" spans="2:12" ht="12.75">
      <c r="B1210" s="4">
        <f t="shared" si="166"/>
        <v>0.3</v>
      </c>
      <c r="C1210" s="4">
        <f t="shared" si="167"/>
        <v>10</v>
      </c>
      <c r="D1210" s="4">
        <f t="shared" si="168"/>
        <v>5</v>
      </c>
      <c r="E1210" s="4">
        <f t="shared" si="169"/>
        <v>1</v>
      </c>
      <c r="F1210" s="4">
        <f t="shared" si="170"/>
        <v>3</v>
      </c>
      <c r="G1210" s="4">
        <f t="shared" si="171"/>
        <v>10</v>
      </c>
      <c r="H1210" s="5">
        <v>1.036</v>
      </c>
      <c r="I1210" s="5">
        <f t="shared" si="172"/>
        <v>5.6000000000000005</v>
      </c>
      <c r="J1210" s="4">
        <f t="shared" si="164"/>
        <v>2.95</v>
      </c>
      <c r="L1210" s="4">
        <f t="shared" si="163"/>
        <v>2.6500000000000004</v>
      </c>
    </row>
    <row r="1211" spans="2:12" ht="12.75">
      <c r="B1211" s="4">
        <f t="shared" si="166"/>
        <v>0.3</v>
      </c>
      <c r="C1211" s="4">
        <f t="shared" si="167"/>
        <v>10</v>
      </c>
      <c r="D1211" s="4">
        <f t="shared" si="168"/>
        <v>5</v>
      </c>
      <c r="E1211" s="4">
        <f t="shared" si="169"/>
        <v>1</v>
      </c>
      <c r="F1211" s="4">
        <f t="shared" si="170"/>
        <v>3</v>
      </c>
      <c r="G1211" s="4">
        <f t="shared" si="171"/>
        <v>10</v>
      </c>
      <c r="H1211" s="5">
        <v>1.037</v>
      </c>
      <c r="I1211" s="5">
        <f t="shared" si="172"/>
        <v>5.616666666666665</v>
      </c>
      <c r="J1211" s="4">
        <f t="shared" si="164"/>
        <v>2.95</v>
      </c>
      <c r="L1211" s="4">
        <f t="shared" si="163"/>
        <v>2.666666666666665</v>
      </c>
    </row>
    <row r="1212" spans="2:12" ht="12.75">
      <c r="B1212" s="4">
        <f t="shared" si="166"/>
        <v>0.3</v>
      </c>
      <c r="C1212" s="4">
        <f t="shared" si="167"/>
        <v>10</v>
      </c>
      <c r="D1212" s="4">
        <f t="shared" si="168"/>
        <v>5</v>
      </c>
      <c r="E1212" s="4">
        <f t="shared" si="169"/>
        <v>1</v>
      </c>
      <c r="F1212" s="4">
        <f t="shared" si="170"/>
        <v>3</v>
      </c>
      <c r="G1212" s="4">
        <f t="shared" si="171"/>
        <v>10</v>
      </c>
      <c r="H1212" s="5">
        <v>1.038</v>
      </c>
      <c r="I1212" s="5">
        <f t="shared" si="172"/>
        <v>5.633333333333334</v>
      </c>
      <c r="J1212" s="4">
        <f t="shared" si="164"/>
        <v>2.95</v>
      </c>
      <c r="L1212" s="4">
        <f t="shared" si="163"/>
        <v>2.6833333333333336</v>
      </c>
    </row>
    <row r="1213" spans="2:12" ht="12.75">
      <c r="B1213" s="4">
        <f t="shared" si="166"/>
        <v>0.3</v>
      </c>
      <c r="C1213" s="4">
        <f t="shared" si="167"/>
        <v>10</v>
      </c>
      <c r="D1213" s="4">
        <f t="shared" si="168"/>
        <v>5</v>
      </c>
      <c r="E1213" s="4">
        <f t="shared" si="169"/>
        <v>1</v>
      </c>
      <c r="F1213" s="4">
        <f t="shared" si="170"/>
        <v>3</v>
      </c>
      <c r="G1213" s="4">
        <f t="shared" si="171"/>
        <v>10</v>
      </c>
      <c r="H1213" s="5">
        <v>1.039</v>
      </c>
      <c r="I1213" s="5">
        <f t="shared" si="172"/>
        <v>5.649999999999999</v>
      </c>
      <c r="J1213" s="4">
        <f t="shared" si="164"/>
        <v>2.95</v>
      </c>
      <c r="L1213" s="4">
        <f t="shared" si="163"/>
        <v>2.6999999999999984</v>
      </c>
    </row>
    <row r="1214" spans="2:12" ht="12.75">
      <c r="B1214" s="4">
        <f t="shared" si="166"/>
        <v>0.3</v>
      </c>
      <c r="C1214" s="4">
        <f t="shared" si="167"/>
        <v>10</v>
      </c>
      <c r="D1214" s="4">
        <f t="shared" si="168"/>
        <v>5</v>
      </c>
      <c r="E1214" s="4">
        <f t="shared" si="169"/>
        <v>1</v>
      </c>
      <c r="F1214" s="4">
        <f t="shared" si="170"/>
        <v>3</v>
      </c>
      <c r="G1214" s="4">
        <f t="shared" si="171"/>
        <v>10</v>
      </c>
      <c r="H1214" s="5">
        <v>1.04</v>
      </c>
      <c r="I1214" s="5">
        <f t="shared" si="172"/>
        <v>5.666666666666668</v>
      </c>
      <c r="J1214" s="4">
        <f t="shared" si="164"/>
        <v>2.95</v>
      </c>
      <c r="L1214" s="4">
        <f t="shared" si="163"/>
        <v>2.7166666666666677</v>
      </c>
    </row>
    <row r="1215" spans="2:12" ht="12.75">
      <c r="B1215" s="4">
        <f t="shared" si="166"/>
        <v>0.3</v>
      </c>
      <c r="C1215" s="4">
        <f t="shared" si="167"/>
        <v>10</v>
      </c>
      <c r="D1215" s="4">
        <f t="shared" si="168"/>
        <v>5</v>
      </c>
      <c r="E1215" s="4">
        <f t="shared" si="169"/>
        <v>1</v>
      </c>
      <c r="F1215" s="4">
        <f t="shared" si="170"/>
        <v>3</v>
      </c>
      <c r="G1215" s="4">
        <f t="shared" si="171"/>
        <v>10</v>
      </c>
      <c r="H1215" s="5">
        <v>1.041</v>
      </c>
      <c r="I1215" s="5">
        <f t="shared" si="172"/>
        <v>5.683333333333332</v>
      </c>
      <c r="J1215" s="4">
        <f t="shared" si="164"/>
        <v>2.95</v>
      </c>
      <c r="L1215" s="4">
        <f t="shared" si="163"/>
        <v>2.7333333333333316</v>
      </c>
    </row>
    <row r="1216" spans="2:12" ht="12.75">
      <c r="B1216" s="4">
        <f t="shared" si="166"/>
        <v>0.3</v>
      </c>
      <c r="C1216" s="4">
        <f t="shared" si="167"/>
        <v>10</v>
      </c>
      <c r="D1216" s="4">
        <f t="shared" si="168"/>
        <v>5</v>
      </c>
      <c r="E1216" s="4">
        <f t="shared" si="169"/>
        <v>1</v>
      </c>
      <c r="F1216" s="4">
        <f t="shared" si="170"/>
        <v>3</v>
      </c>
      <c r="G1216" s="4">
        <f t="shared" si="171"/>
        <v>10</v>
      </c>
      <c r="H1216" s="5">
        <v>1.042</v>
      </c>
      <c r="I1216" s="5">
        <f t="shared" si="172"/>
        <v>5.700000000000001</v>
      </c>
      <c r="J1216" s="4">
        <f t="shared" si="164"/>
        <v>2.95</v>
      </c>
      <c r="L1216" s="4">
        <f t="shared" si="163"/>
        <v>2.750000000000001</v>
      </c>
    </row>
    <row r="1217" spans="2:12" ht="12.75">
      <c r="B1217" s="4">
        <f t="shared" si="166"/>
        <v>0.3</v>
      </c>
      <c r="C1217" s="4">
        <f t="shared" si="167"/>
        <v>10</v>
      </c>
      <c r="D1217" s="4">
        <f t="shared" si="168"/>
        <v>5</v>
      </c>
      <c r="E1217" s="4">
        <f t="shared" si="169"/>
        <v>1</v>
      </c>
      <c r="F1217" s="4">
        <f t="shared" si="170"/>
        <v>3</v>
      </c>
      <c r="G1217" s="4">
        <f t="shared" si="171"/>
        <v>10</v>
      </c>
      <c r="H1217" s="5">
        <v>1.043</v>
      </c>
      <c r="I1217" s="5">
        <f t="shared" si="172"/>
        <v>5.716666666666665</v>
      </c>
      <c r="J1217" s="4">
        <f t="shared" si="164"/>
        <v>2.95</v>
      </c>
      <c r="L1217" s="4">
        <f t="shared" si="163"/>
        <v>2.766666666666665</v>
      </c>
    </row>
    <row r="1218" spans="2:12" ht="12.75">
      <c r="B1218" s="4">
        <f t="shared" si="166"/>
        <v>0.3</v>
      </c>
      <c r="C1218" s="4">
        <f t="shared" si="167"/>
        <v>10</v>
      </c>
      <c r="D1218" s="4">
        <f t="shared" si="168"/>
        <v>5</v>
      </c>
      <c r="E1218" s="4">
        <f t="shared" si="169"/>
        <v>1</v>
      </c>
      <c r="F1218" s="4">
        <f t="shared" si="170"/>
        <v>3</v>
      </c>
      <c r="G1218" s="4">
        <f t="shared" si="171"/>
        <v>10</v>
      </c>
      <c r="H1218" s="5">
        <v>1.044</v>
      </c>
      <c r="I1218" s="5">
        <f t="shared" si="172"/>
        <v>5.733333333333334</v>
      </c>
      <c r="J1218" s="4">
        <f t="shared" si="164"/>
        <v>2.95</v>
      </c>
      <c r="L1218" s="4">
        <f t="shared" si="163"/>
        <v>2.783333333333334</v>
      </c>
    </row>
    <row r="1219" spans="2:12" ht="12.75">
      <c r="B1219" s="4">
        <f t="shared" si="166"/>
        <v>0.3</v>
      </c>
      <c r="C1219" s="4">
        <f t="shared" si="167"/>
        <v>10</v>
      </c>
      <c r="D1219" s="4">
        <f t="shared" si="168"/>
        <v>5</v>
      </c>
      <c r="E1219" s="4">
        <f t="shared" si="169"/>
        <v>1</v>
      </c>
      <c r="F1219" s="4">
        <f t="shared" si="170"/>
        <v>3</v>
      </c>
      <c r="G1219" s="4">
        <f t="shared" si="171"/>
        <v>10</v>
      </c>
      <c r="H1219" s="5">
        <v>1.045</v>
      </c>
      <c r="I1219" s="5">
        <f t="shared" si="172"/>
        <v>5.749999999999999</v>
      </c>
      <c r="J1219" s="4">
        <f t="shared" si="164"/>
        <v>2.95</v>
      </c>
      <c r="L1219" s="4">
        <f t="shared" si="163"/>
        <v>2.799999999999999</v>
      </c>
    </row>
    <row r="1220" spans="2:12" ht="12.75">
      <c r="B1220" s="4">
        <f t="shared" si="166"/>
        <v>0.3</v>
      </c>
      <c r="C1220" s="4">
        <f t="shared" si="167"/>
        <v>10</v>
      </c>
      <c r="D1220" s="4">
        <f t="shared" si="168"/>
        <v>5</v>
      </c>
      <c r="E1220" s="4">
        <f t="shared" si="169"/>
        <v>1</v>
      </c>
      <c r="F1220" s="4">
        <f t="shared" si="170"/>
        <v>3</v>
      </c>
      <c r="G1220" s="4">
        <f t="shared" si="171"/>
        <v>10</v>
      </c>
      <c r="H1220" s="5">
        <v>1.046</v>
      </c>
      <c r="I1220" s="5">
        <f t="shared" si="172"/>
        <v>5.7666666666666675</v>
      </c>
      <c r="J1220" s="4">
        <f t="shared" si="164"/>
        <v>2.95</v>
      </c>
      <c r="L1220" s="4">
        <f t="shared" si="163"/>
        <v>2.8166666666666673</v>
      </c>
    </row>
    <row r="1221" spans="2:12" ht="12.75">
      <c r="B1221" s="4">
        <f t="shared" si="166"/>
        <v>0.3</v>
      </c>
      <c r="C1221" s="4">
        <f t="shared" si="167"/>
        <v>10</v>
      </c>
      <c r="D1221" s="4">
        <f t="shared" si="168"/>
        <v>5</v>
      </c>
      <c r="E1221" s="4">
        <f t="shared" si="169"/>
        <v>1</v>
      </c>
      <c r="F1221" s="4">
        <f t="shared" si="170"/>
        <v>3</v>
      </c>
      <c r="G1221" s="4">
        <f t="shared" si="171"/>
        <v>10</v>
      </c>
      <c r="H1221" s="5">
        <v>1.047</v>
      </c>
      <c r="I1221" s="5">
        <f t="shared" si="172"/>
        <v>5.783333333333332</v>
      </c>
      <c r="J1221" s="4">
        <f t="shared" si="164"/>
        <v>2.95</v>
      </c>
      <c r="L1221" s="4">
        <f t="shared" si="163"/>
        <v>2.833333333333332</v>
      </c>
    </row>
    <row r="1222" spans="2:12" ht="12.75">
      <c r="B1222" s="4">
        <f t="shared" si="166"/>
        <v>0.3</v>
      </c>
      <c r="C1222" s="4">
        <f t="shared" si="167"/>
        <v>10</v>
      </c>
      <c r="D1222" s="4">
        <f t="shared" si="168"/>
        <v>5</v>
      </c>
      <c r="E1222" s="4">
        <f t="shared" si="169"/>
        <v>1</v>
      </c>
      <c r="F1222" s="4">
        <f t="shared" si="170"/>
        <v>3</v>
      </c>
      <c r="G1222" s="4">
        <f t="shared" si="171"/>
        <v>10</v>
      </c>
      <c r="H1222" s="5">
        <v>1.048</v>
      </c>
      <c r="I1222" s="5">
        <f t="shared" si="172"/>
        <v>5.800000000000001</v>
      </c>
      <c r="J1222" s="4">
        <f t="shared" si="164"/>
        <v>2.95</v>
      </c>
      <c r="L1222" s="4">
        <f t="shared" si="163"/>
        <v>2.8500000000000005</v>
      </c>
    </row>
    <row r="1223" spans="2:12" ht="12.75">
      <c r="B1223" s="4">
        <f t="shared" si="166"/>
        <v>0.3</v>
      </c>
      <c r="C1223" s="4">
        <f t="shared" si="167"/>
        <v>10</v>
      </c>
      <c r="D1223" s="4">
        <f t="shared" si="168"/>
        <v>5</v>
      </c>
      <c r="E1223" s="4">
        <f t="shared" si="169"/>
        <v>1</v>
      </c>
      <c r="F1223" s="4">
        <f t="shared" si="170"/>
        <v>3</v>
      </c>
      <c r="G1223" s="4">
        <f t="shared" si="171"/>
        <v>10</v>
      </c>
      <c r="H1223" s="5">
        <v>1.049</v>
      </c>
      <c r="I1223" s="5">
        <f t="shared" si="172"/>
        <v>5.8166666666666655</v>
      </c>
      <c r="J1223" s="4">
        <f t="shared" si="164"/>
        <v>2.95</v>
      </c>
      <c r="L1223" s="4">
        <f t="shared" si="163"/>
        <v>2.8666666666666654</v>
      </c>
    </row>
    <row r="1224" spans="2:12" ht="12.75">
      <c r="B1224" s="4">
        <f t="shared" si="166"/>
        <v>0.3</v>
      </c>
      <c r="C1224" s="4">
        <f t="shared" si="167"/>
        <v>10</v>
      </c>
      <c r="D1224" s="4">
        <f t="shared" si="168"/>
        <v>5</v>
      </c>
      <c r="E1224" s="4">
        <f t="shared" si="169"/>
        <v>1</v>
      </c>
      <c r="F1224" s="4">
        <f t="shared" si="170"/>
        <v>3</v>
      </c>
      <c r="G1224" s="4">
        <f t="shared" si="171"/>
        <v>10</v>
      </c>
      <c r="H1224" s="5">
        <v>1.05</v>
      </c>
      <c r="I1224" s="5">
        <f t="shared" si="172"/>
        <v>5.833333333333334</v>
      </c>
      <c r="J1224" s="4">
        <f t="shared" si="164"/>
        <v>2.95</v>
      </c>
      <c r="L1224" s="4">
        <f t="shared" si="163"/>
        <v>2.8833333333333337</v>
      </c>
    </row>
    <row r="1225" spans="2:12" ht="12.75">
      <c r="B1225" s="4">
        <f t="shared" si="166"/>
        <v>0.3</v>
      </c>
      <c r="C1225" s="4">
        <f t="shared" si="167"/>
        <v>10</v>
      </c>
      <c r="D1225" s="4">
        <f t="shared" si="168"/>
        <v>5</v>
      </c>
      <c r="E1225" s="4">
        <f t="shared" si="169"/>
        <v>1</v>
      </c>
      <c r="F1225" s="4">
        <f t="shared" si="170"/>
        <v>3</v>
      </c>
      <c r="G1225" s="4">
        <f t="shared" si="171"/>
        <v>10</v>
      </c>
      <c r="H1225" s="5">
        <v>1.051</v>
      </c>
      <c r="I1225" s="5">
        <f t="shared" si="172"/>
        <v>5.849999999999999</v>
      </c>
      <c r="J1225" s="4">
        <f t="shared" si="164"/>
        <v>2.95</v>
      </c>
      <c r="L1225" s="4">
        <f t="shared" si="163"/>
        <v>2.8999999999999986</v>
      </c>
    </row>
    <row r="1226" spans="2:12" ht="12.75">
      <c r="B1226" s="4">
        <f t="shared" si="166"/>
        <v>0.3</v>
      </c>
      <c r="C1226" s="4">
        <f t="shared" si="167"/>
        <v>10</v>
      </c>
      <c r="D1226" s="4">
        <f t="shared" si="168"/>
        <v>5</v>
      </c>
      <c r="E1226" s="4">
        <f t="shared" si="169"/>
        <v>1</v>
      </c>
      <c r="F1226" s="4">
        <f t="shared" si="170"/>
        <v>3</v>
      </c>
      <c r="G1226" s="4">
        <f t="shared" si="171"/>
        <v>10</v>
      </c>
      <c r="H1226" s="5">
        <v>1.052</v>
      </c>
      <c r="I1226" s="5">
        <f t="shared" si="172"/>
        <v>5.866666666666667</v>
      </c>
      <c r="J1226" s="4">
        <f t="shared" si="164"/>
        <v>2.95</v>
      </c>
      <c r="L1226" s="4">
        <f t="shared" si="163"/>
        <v>2.916666666666667</v>
      </c>
    </row>
    <row r="1227" spans="2:12" ht="12.75">
      <c r="B1227" s="4">
        <f t="shared" si="166"/>
        <v>0.3</v>
      </c>
      <c r="C1227" s="4">
        <f t="shared" si="167"/>
        <v>10</v>
      </c>
      <c r="D1227" s="4">
        <f t="shared" si="168"/>
        <v>5</v>
      </c>
      <c r="E1227" s="4">
        <f t="shared" si="169"/>
        <v>1</v>
      </c>
      <c r="F1227" s="4">
        <f t="shared" si="170"/>
        <v>3</v>
      </c>
      <c r="G1227" s="4">
        <f t="shared" si="171"/>
        <v>10</v>
      </c>
      <c r="H1227" s="5">
        <v>1.053</v>
      </c>
      <c r="I1227" s="5">
        <f t="shared" si="172"/>
        <v>5.883333333333333</v>
      </c>
      <c r="J1227" s="4">
        <f t="shared" si="164"/>
        <v>2.95</v>
      </c>
      <c r="L1227" s="4">
        <f aca="true" t="shared" si="173" ref="L1227:L1274">I1227-J1227</f>
        <v>2.9333333333333327</v>
      </c>
    </row>
    <row r="1228" spans="2:12" ht="12.75">
      <c r="B1228" s="4">
        <f t="shared" si="166"/>
        <v>0.3</v>
      </c>
      <c r="C1228" s="4">
        <f t="shared" si="167"/>
        <v>10</v>
      </c>
      <c r="D1228" s="4">
        <f t="shared" si="168"/>
        <v>5</v>
      </c>
      <c r="E1228" s="4">
        <f t="shared" si="169"/>
        <v>1</v>
      </c>
      <c r="F1228" s="4">
        <f t="shared" si="170"/>
        <v>3</v>
      </c>
      <c r="G1228" s="4">
        <f t="shared" si="171"/>
        <v>10</v>
      </c>
      <c r="H1228" s="5">
        <v>1.054</v>
      </c>
      <c r="I1228" s="5">
        <f t="shared" si="172"/>
        <v>5.9</v>
      </c>
      <c r="J1228" s="4">
        <f aca="true" t="shared" si="174" ref="J1228:J1274">J1227</f>
        <v>2.95</v>
      </c>
      <c r="L1228" s="4">
        <f t="shared" si="173"/>
        <v>2.95</v>
      </c>
    </row>
    <row r="1229" spans="2:12" ht="12.75">
      <c r="B1229" s="4">
        <f t="shared" si="166"/>
        <v>0.3</v>
      </c>
      <c r="C1229" s="4">
        <f t="shared" si="167"/>
        <v>10</v>
      </c>
      <c r="D1229" s="4">
        <f t="shared" si="168"/>
        <v>5</v>
      </c>
      <c r="E1229" s="4">
        <f t="shared" si="169"/>
        <v>1</v>
      </c>
      <c r="F1229" s="4">
        <f t="shared" si="170"/>
        <v>3</v>
      </c>
      <c r="G1229" s="4">
        <f t="shared" si="171"/>
        <v>10</v>
      </c>
      <c r="H1229" s="5">
        <v>1.055</v>
      </c>
      <c r="I1229" s="5">
        <f t="shared" si="172"/>
        <v>5.916666666666666</v>
      </c>
      <c r="J1229" s="4">
        <f t="shared" si="174"/>
        <v>2.95</v>
      </c>
      <c r="L1229" s="4">
        <f t="shared" si="173"/>
        <v>2.966666666666666</v>
      </c>
    </row>
    <row r="1230" spans="2:12" ht="12.75">
      <c r="B1230" s="4">
        <f t="shared" si="166"/>
        <v>0.3</v>
      </c>
      <c r="C1230" s="4">
        <f t="shared" si="167"/>
        <v>10</v>
      </c>
      <c r="D1230" s="4">
        <f t="shared" si="168"/>
        <v>5</v>
      </c>
      <c r="E1230" s="4">
        <f t="shared" si="169"/>
        <v>1</v>
      </c>
      <c r="F1230" s="4">
        <f t="shared" si="170"/>
        <v>3</v>
      </c>
      <c r="G1230" s="4">
        <f t="shared" si="171"/>
        <v>10</v>
      </c>
      <c r="H1230" s="5">
        <v>1.056</v>
      </c>
      <c r="I1230" s="5">
        <f t="shared" si="172"/>
        <v>5.9333333333333345</v>
      </c>
      <c r="J1230" s="4">
        <f t="shared" si="174"/>
        <v>2.95</v>
      </c>
      <c r="L1230" s="4">
        <f t="shared" si="173"/>
        <v>2.9833333333333343</v>
      </c>
    </row>
    <row r="1231" spans="2:12" ht="12.75">
      <c r="B1231" s="4">
        <f t="shared" si="166"/>
        <v>0.3</v>
      </c>
      <c r="C1231" s="4">
        <f t="shared" si="167"/>
        <v>10</v>
      </c>
      <c r="D1231" s="4">
        <f t="shared" si="168"/>
        <v>5</v>
      </c>
      <c r="E1231" s="4">
        <f t="shared" si="169"/>
        <v>1</v>
      </c>
      <c r="F1231" s="4">
        <f t="shared" si="170"/>
        <v>3</v>
      </c>
      <c r="G1231" s="4">
        <f t="shared" si="171"/>
        <v>10</v>
      </c>
      <c r="H1231" s="5">
        <v>1.057</v>
      </c>
      <c r="I1231" s="5">
        <f t="shared" si="172"/>
        <v>5.949999999999999</v>
      </c>
      <c r="J1231" s="4">
        <f t="shared" si="174"/>
        <v>2.95</v>
      </c>
      <c r="L1231" s="4">
        <f t="shared" si="173"/>
        <v>2.999999999999999</v>
      </c>
    </row>
    <row r="1232" spans="2:12" ht="12.75">
      <c r="B1232" s="4">
        <f t="shared" si="166"/>
        <v>0.3</v>
      </c>
      <c r="C1232" s="4">
        <f t="shared" si="167"/>
        <v>10</v>
      </c>
      <c r="D1232" s="4">
        <f t="shared" si="168"/>
        <v>5</v>
      </c>
      <c r="E1232" s="4">
        <f t="shared" si="169"/>
        <v>1</v>
      </c>
      <c r="F1232" s="4">
        <f t="shared" si="170"/>
        <v>3</v>
      </c>
      <c r="G1232" s="4">
        <f t="shared" si="171"/>
        <v>10</v>
      </c>
      <c r="H1232" s="5">
        <v>1.058</v>
      </c>
      <c r="I1232" s="5">
        <f t="shared" si="172"/>
        <v>5.966666666666668</v>
      </c>
      <c r="J1232" s="4">
        <f t="shared" si="174"/>
        <v>2.95</v>
      </c>
      <c r="L1232" s="4">
        <f t="shared" si="173"/>
        <v>3.0166666666666675</v>
      </c>
    </row>
    <row r="1233" spans="2:12" ht="12.75">
      <c r="B1233" s="4">
        <f t="shared" si="166"/>
        <v>0.3</v>
      </c>
      <c r="C1233" s="4">
        <f t="shared" si="167"/>
        <v>10</v>
      </c>
      <c r="D1233" s="4">
        <f t="shared" si="168"/>
        <v>5</v>
      </c>
      <c r="E1233" s="4">
        <f t="shared" si="169"/>
        <v>1</v>
      </c>
      <c r="F1233" s="4">
        <f t="shared" si="170"/>
        <v>3</v>
      </c>
      <c r="G1233" s="4">
        <f t="shared" si="171"/>
        <v>10</v>
      </c>
      <c r="H1233" s="5">
        <v>1.059</v>
      </c>
      <c r="I1233" s="5">
        <f t="shared" si="172"/>
        <v>5.9833333333333325</v>
      </c>
      <c r="J1233" s="4">
        <f t="shared" si="174"/>
        <v>2.95</v>
      </c>
      <c r="L1233" s="4">
        <f t="shared" si="173"/>
        <v>3.0333333333333323</v>
      </c>
    </row>
    <row r="1234" spans="2:12" ht="12.75">
      <c r="B1234" s="4">
        <f t="shared" si="166"/>
        <v>0.3</v>
      </c>
      <c r="C1234" s="4">
        <f t="shared" si="167"/>
        <v>10</v>
      </c>
      <c r="D1234" s="4">
        <f t="shared" si="168"/>
        <v>5</v>
      </c>
      <c r="E1234" s="4">
        <f t="shared" si="169"/>
        <v>1</v>
      </c>
      <c r="F1234" s="4">
        <f t="shared" si="170"/>
        <v>3</v>
      </c>
      <c r="G1234" s="4">
        <f t="shared" si="171"/>
        <v>10</v>
      </c>
      <c r="H1234" s="5">
        <v>1.06</v>
      </c>
      <c r="I1234" s="5">
        <f t="shared" si="172"/>
        <v>6.000000000000001</v>
      </c>
      <c r="J1234" s="4">
        <f t="shared" si="174"/>
        <v>2.95</v>
      </c>
      <c r="L1234" s="4">
        <f t="shared" si="173"/>
        <v>3.0500000000000007</v>
      </c>
    </row>
    <row r="1235" spans="2:12" ht="12.75">
      <c r="B1235" s="4">
        <f t="shared" si="166"/>
        <v>0.3</v>
      </c>
      <c r="C1235" s="4">
        <f t="shared" si="167"/>
        <v>10</v>
      </c>
      <c r="D1235" s="4">
        <f t="shared" si="168"/>
        <v>5</v>
      </c>
      <c r="E1235" s="4">
        <f t="shared" si="169"/>
        <v>1</v>
      </c>
      <c r="F1235" s="4">
        <f t="shared" si="170"/>
        <v>3</v>
      </c>
      <c r="G1235" s="4">
        <f t="shared" si="171"/>
        <v>10</v>
      </c>
      <c r="H1235" s="5">
        <v>1.061</v>
      </c>
      <c r="I1235" s="5">
        <f t="shared" si="172"/>
        <v>6.016666666666666</v>
      </c>
      <c r="J1235" s="4">
        <f t="shared" si="174"/>
        <v>2.95</v>
      </c>
      <c r="L1235" s="4">
        <f t="shared" si="173"/>
        <v>3.0666666666666655</v>
      </c>
    </row>
    <row r="1236" spans="2:12" ht="12.75">
      <c r="B1236" s="4">
        <f t="shared" si="166"/>
        <v>0.3</v>
      </c>
      <c r="C1236" s="4">
        <f t="shared" si="167"/>
        <v>10</v>
      </c>
      <c r="D1236" s="4">
        <f t="shared" si="168"/>
        <v>5</v>
      </c>
      <c r="E1236" s="4">
        <f t="shared" si="169"/>
        <v>1</v>
      </c>
      <c r="F1236" s="4">
        <f t="shared" si="170"/>
        <v>3</v>
      </c>
      <c r="G1236" s="4">
        <f t="shared" si="171"/>
        <v>10</v>
      </c>
      <c r="H1236" s="5">
        <v>1.062</v>
      </c>
      <c r="I1236" s="5">
        <f t="shared" si="172"/>
        <v>6.033333333333334</v>
      </c>
      <c r="J1236" s="4">
        <f t="shared" si="174"/>
        <v>2.95</v>
      </c>
      <c r="L1236" s="4">
        <f t="shared" si="173"/>
        <v>3.083333333333334</v>
      </c>
    </row>
    <row r="1237" spans="2:12" ht="12.75">
      <c r="B1237" s="4">
        <f t="shared" si="166"/>
        <v>0.3</v>
      </c>
      <c r="C1237" s="4">
        <f t="shared" si="167"/>
        <v>10</v>
      </c>
      <c r="D1237" s="4">
        <f t="shared" si="168"/>
        <v>5</v>
      </c>
      <c r="E1237" s="4">
        <f t="shared" si="169"/>
        <v>1</v>
      </c>
      <c r="F1237" s="4">
        <f t="shared" si="170"/>
        <v>3</v>
      </c>
      <c r="G1237" s="4">
        <f t="shared" si="171"/>
        <v>10</v>
      </c>
      <c r="H1237" s="5">
        <v>1.063</v>
      </c>
      <c r="I1237" s="5">
        <f t="shared" si="172"/>
        <v>6.049999999999999</v>
      </c>
      <c r="J1237" s="4">
        <f t="shared" si="174"/>
        <v>2.95</v>
      </c>
      <c r="L1237" s="4">
        <f t="shared" si="173"/>
        <v>3.0999999999999988</v>
      </c>
    </row>
    <row r="1238" spans="2:12" ht="12.75">
      <c r="B1238" s="4">
        <f t="shared" si="166"/>
        <v>0.3</v>
      </c>
      <c r="C1238" s="4">
        <f t="shared" si="167"/>
        <v>10</v>
      </c>
      <c r="D1238" s="4">
        <f t="shared" si="168"/>
        <v>5</v>
      </c>
      <c r="E1238" s="4">
        <f t="shared" si="169"/>
        <v>1</v>
      </c>
      <c r="F1238" s="4">
        <f t="shared" si="170"/>
        <v>3</v>
      </c>
      <c r="G1238" s="4">
        <f t="shared" si="171"/>
        <v>10</v>
      </c>
      <c r="H1238" s="5">
        <v>1.064</v>
      </c>
      <c r="I1238" s="5">
        <f aca="true" t="shared" si="175" ref="I1238:I1269">IF((H1238-1)&lt;=B1238,D1238+((C1238-D1238)/F1238)*(H1238-1)*G1238,E1238)</f>
        <v>6.066666666666668</v>
      </c>
      <c r="J1238" s="4">
        <f t="shared" si="174"/>
        <v>2.95</v>
      </c>
      <c r="L1238" s="4">
        <f t="shared" si="173"/>
        <v>3.116666666666668</v>
      </c>
    </row>
    <row r="1239" spans="2:12" ht="12.75">
      <c r="B1239" s="4">
        <f aca="true" t="shared" si="176" ref="B1239:B1274">B1238</f>
        <v>0.3</v>
      </c>
      <c r="C1239" s="4">
        <f aca="true" t="shared" si="177" ref="C1239:C1274">C1238</f>
        <v>10</v>
      </c>
      <c r="D1239" s="4">
        <f aca="true" t="shared" si="178" ref="D1239:D1274">D1238</f>
        <v>5</v>
      </c>
      <c r="E1239" s="4">
        <f aca="true" t="shared" si="179" ref="E1239:E1274">E1238</f>
        <v>1</v>
      </c>
      <c r="F1239" s="4">
        <f aca="true" t="shared" si="180" ref="F1239:F1274">F1238</f>
        <v>3</v>
      </c>
      <c r="G1239" s="4">
        <f t="shared" si="171"/>
        <v>10</v>
      </c>
      <c r="H1239" s="5">
        <v>1.065</v>
      </c>
      <c r="I1239" s="5">
        <f t="shared" si="175"/>
        <v>6.083333333333332</v>
      </c>
      <c r="J1239" s="4">
        <f t="shared" si="174"/>
        <v>2.95</v>
      </c>
      <c r="L1239" s="4">
        <f t="shared" si="173"/>
        <v>3.133333333333332</v>
      </c>
    </row>
    <row r="1240" spans="2:12" ht="12.75">
      <c r="B1240" s="4">
        <f t="shared" si="176"/>
        <v>0.3</v>
      </c>
      <c r="C1240" s="4">
        <f t="shared" si="177"/>
        <v>10</v>
      </c>
      <c r="D1240" s="4">
        <f t="shared" si="178"/>
        <v>5</v>
      </c>
      <c r="E1240" s="4">
        <f t="shared" si="179"/>
        <v>1</v>
      </c>
      <c r="F1240" s="4">
        <f t="shared" si="180"/>
        <v>3</v>
      </c>
      <c r="G1240" s="4">
        <f t="shared" si="171"/>
        <v>10</v>
      </c>
      <c r="H1240" s="5">
        <v>1.066</v>
      </c>
      <c r="I1240" s="5">
        <f t="shared" si="175"/>
        <v>6.100000000000001</v>
      </c>
      <c r="J1240" s="4">
        <f t="shared" si="174"/>
        <v>2.95</v>
      </c>
      <c r="L1240" s="4">
        <f t="shared" si="173"/>
        <v>3.1500000000000012</v>
      </c>
    </row>
    <row r="1241" spans="2:12" ht="12.75">
      <c r="B1241" s="4">
        <f t="shared" si="176"/>
        <v>0.3</v>
      </c>
      <c r="C1241" s="4">
        <f t="shared" si="177"/>
        <v>10</v>
      </c>
      <c r="D1241" s="4">
        <f t="shared" si="178"/>
        <v>5</v>
      </c>
      <c r="E1241" s="4">
        <f t="shared" si="179"/>
        <v>1</v>
      </c>
      <c r="F1241" s="4">
        <f t="shared" si="180"/>
        <v>3</v>
      </c>
      <c r="G1241" s="4">
        <f t="shared" si="171"/>
        <v>10</v>
      </c>
      <c r="H1241" s="5">
        <v>1.067</v>
      </c>
      <c r="I1241" s="5">
        <f t="shared" si="175"/>
        <v>6.116666666666665</v>
      </c>
      <c r="J1241" s="4">
        <f t="shared" si="174"/>
        <v>2.95</v>
      </c>
      <c r="L1241" s="4">
        <f t="shared" si="173"/>
        <v>3.166666666666665</v>
      </c>
    </row>
    <row r="1242" spans="2:12" ht="12.75">
      <c r="B1242" s="4">
        <f t="shared" si="176"/>
        <v>0.3</v>
      </c>
      <c r="C1242" s="4">
        <f t="shared" si="177"/>
        <v>10</v>
      </c>
      <c r="D1242" s="4">
        <f t="shared" si="178"/>
        <v>5</v>
      </c>
      <c r="E1242" s="4">
        <f t="shared" si="179"/>
        <v>1</v>
      </c>
      <c r="F1242" s="4">
        <f t="shared" si="180"/>
        <v>3</v>
      </c>
      <c r="G1242" s="4">
        <f t="shared" si="171"/>
        <v>10</v>
      </c>
      <c r="H1242" s="5">
        <v>1.068</v>
      </c>
      <c r="I1242" s="5">
        <f t="shared" si="175"/>
        <v>6.133333333333335</v>
      </c>
      <c r="J1242" s="4">
        <f t="shared" si="174"/>
        <v>2.95</v>
      </c>
      <c r="L1242" s="4">
        <f t="shared" si="173"/>
        <v>3.1833333333333345</v>
      </c>
    </row>
    <row r="1243" spans="2:12" ht="12.75">
      <c r="B1243" s="4">
        <f t="shared" si="176"/>
        <v>0.3</v>
      </c>
      <c r="C1243" s="4">
        <f t="shared" si="177"/>
        <v>10</v>
      </c>
      <c r="D1243" s="4">
        <f t="shared" si="178"/>
        <v>5</v>
      </c>
      <c r="E1243" s="4">
        <f t="shared" si="179"/>
        <v>1</v>
      </c>
      <c r="F1243" s="4">
        <f t="shared" si="180"/>
        <v>3</v>
      </c>
      <c r="G1243" s="4">
        <f t="shared" si="171"/>
        <v>10</v>
      </c>
      <c r="H1243" s="5">
        <v>1.069</v>
      </c>
      <c r="I1243" s="5">
        <f t="shared" si="175"/>
        <v>6.1499999999999995</v>
      </c>
      <c r="J1243" s="4">
        <f t="shared" si="174"/>
        <v>2.95</v>
      </c>
      <c r="L1243" s="4">
        <f t="shared" si="173"/>
        <v>3.1999999999999993</v>
      </c>
    </row>
    <row r="1244" spans="2:12" ht="12.75">
      <c r="B1244" s="4">
        <f t="shared" si="176"/>
        <v>0.3</v>
      </c>
      <c r="C1244" s="4">
        <f t="shared" si="177"/>
        <v>10</v>
      </c>
      <c r="D1244" s="4">
        <f t="shared" si="178"/>
        <v>5</v>
      </c>
      <c r="E1244" s="4">
        <f t="shared" si="179"/>
        <v>1</v>
      </c>
      <c r="F1244" s="4">
        <f t="shared" si="180"/>
        <v>3</v>
      </c>
      <c r="G1244" s="4">
        <f t="shared" si="171"/>
        <v>10</v>
      </c>
      <c r="H1244" s="5">
        <v>1.07</v>
      </c>
      <c r="I1244" s="5">
        <f t="shared" si="175"/>
        <v>6.166666666666668</v>
      </c>
      <c r="J1244" s="4">
        <f t="shared" si="174"/>
        <v>2.95</v>
      </c>
      <c r="L1244" s="4">
        <f t="shared" si="173"/>
        <v>3.2166666666666677</v>
      </c>
    </row>
    <row r="1245" spans="2:12" ht="12.75">
      <c r="B1245" s="4">
        <f t="shared" si="176"/>
        <v>0.3</v>
      </c>
      <c r="C1245" s="4">
        <f t="shared" si="177"/>
        <v>10</v>
      </c>
      <c r="D1245" s="4">
        <f t="shared" si="178"/>
        <v>5</v>
      </c>
      <c r="E1245" s="4">
        <f t="shared" si="179"/>
        <v>1</v>
      </c>
      <c r="F1245" s="4">
        <f t="shared" si="180"/>
        <v>3</v>
      </c>
      <c r="G1245" s="4">
        <f t="shared" si="171"/>
        <v>10</v>
      </c>
      <c r="H1245" s="5">
        <v>1.071</v>
      </c>
      <c r="I1245" s="5">
        <f t="shared" si="175"/>
        <v>6.183333333333333</v>
      </c>
      <c r="J1245" s="4">
        <f t="shared" si="174"/>
        <v>2.95</v>
      </c>
      <c r="L1245" s="4">
        <f t="shared" si="173"/>
        <v>3.2333333333333325</v>
      </c>
    </row>
    <row r="1246" spans="2:12" ht="12.75">
      <c r="B1246" s="4">
        <f t="shared" si="176"/>
        <v>0.3</v>
      </c>
      <c r="C1246" s="4">
        <f t="shared" si="177"/>
        <v>10</v>
      </c>
      <c r="D1246" s="4">
        <f t="shared" si="178"/>
        <v>5</v>
      </c>
      <c r="E1246" s="4">
        <f t="shared" si="179"/>
        <v>1</v>
      </c>
      <c r="F1246" s="4">
        <f t="shared" si="180"/>
        <v>3</v>
      </c>
      <c r="G1246" s="4">
        <f t="shared" si="171"/>
        <v>10</v>
      </c>
      <c r="H1246" s="5">
        <v>1.072</v>
      </c>
      <c r="I1246" s="5">
        <f t="shared" si="175"/>
        <v>6.200000000000001</v>
      </c>
      <c r="J1246" s="4">
        <f t="shared" si="174"/>
        <v>2.95</v>
      </c>
      <c r="L1246" s="4">
        <f t="shared" si="173"/>
        <v>3.250000000000001</v>
      </c>
    </row>
    <row r="1247" spans="2:12" ht="12.75">
      <c r="B1247" s="4">
        <f t="shared" si="176"/>
        <v>0.3</v>
      </c>
      <c r="C1247" s="4">
        <f t="shared" si="177"/>
        <v>10</v>
      </c>
      <c r="D1247" s="4">
        <f t="shared" si="178"/>
        <v>5</v>
      </c>
      <c r="E1247" s="4">
        <f t="shared" si="179"/>
        <v>1</v>
      </c>
      <c r="F1247" s="4">
        <f t="shared" si="180"/>
        <v>3</v>
      </c>
      <c r="G1247" s="4">
        <f t="shared" si="171"/>
        <v>10</v>
      </c>
      <c r="H1247" s="5">
        <v>1.073</v>
      </c>
      <c r="I1247" s="5">
        <f t="shared" si="175"/>
        <v>6.216666666666666</v>
      </c>
      <c r="J1247" s="4">
        <f t="shared" si="174"/>
        <v>2.95</v>
      </c>
      <c r="L1247" s="4">
        <f t="shared" si="173"/>
        <v>3.2666666666666657</v>
      </c>
    </row>
    <row r="1248" spans="2:12" ht="12.75">
      <c r="B1248" s="4">
        <f t="shared" si="176"/>
        <v>0.3</v>
      </c>
      <c r="C1248" s="4">
        <f t="shared" si="177"/>
        <v>10</v>
      </c>
      <c r="D1248" s="4">
        <f t="shared" si="178"/>
        <v>5</v>
      </c>
      <c r="E1248" s="4">
        <f t="shared" si="179"/>
        <v>1</v>
      </c>
      <c r="F1248" s="4">
        <f t="shared" si="180"/>
        <v>3</v>
      </c>
      <c r="G1248" s="4">
        <f t="shared" si="171"/>
        <v>10</v>
      </c>
      <c r="H1248" s="5">
        <v>1.074</v>
      </c>
      <c r="I1248" s="5">
        <f t="shared" si="175"/>
        <v>6.233333333333334</v>
      </c>
      <c r="J1248" s="4">
        <f t="shared" si="174"/>
        <v>2.95</v>
      </c>
      <c r="L1248" s="4">
        <f t="shared" si="173"/>
        <v>3.283333333333334</v>
      </c>
    </row>
    <row r="1249" spans="2:12" ht="12.75">
      <c r="B1249" s="4">
        <f t="shared" si="176"/>
        <v>0.3</v>
      </c>
      <c r="C1249" s="4">
        <f t="shared" si="177"/>
        <v>10</v>
      </c>
      <c r="D1249" s="4">
        <f t="shared" si="178"/>
        <v>5</v>
      </c>
      <c r="E1249" s="4">
        <f t="shared" si="179"/>
        <v>1</v>
      </c>
      <c r="F1249" s="4">
        <f t="shared" si="180"/>
        <v>3</v>
      </c>
      <c r="G1249" s="4">
        <f t="shared" si="171"/>
        <v>10</v>
      </c>
      <c r="H1249" s="5">
        <v>1.075</v>
      </c>
      <c r="I1249" s="5">
        <f t="shared" si="175"/>
        <v>6.249999999999999</v>
      </c>
      <c r="J1249" s="4">
        <f t="shared" si="174"/>
        <v>2.95</v>
      </c>
      <c r="L1249" s="4">
        <f t="shared" si="173"/>
        <v>3.299999999999999</v>
      </c>
    </row>
    <row r="1250" spans="2:12" ht="12.75">
      <c r="B1250" s="4">
        <f t="shared" si="176"/>
        <v>0.3</v>
      </c>
      <c r="C1250" s="4">
        <f t="shared" si="177"/>
        <v>10</v>
      </c>
      <c r="D1250" s="4">
        <f t="shared" si="178"/>
        <v>5</v>
      </c>
      <c r="E1250" s="4">
        <f t="shared" si="179"/>
        <v>1</v>
      </c>
      <c r="F1250" s="4">
        <f t="shared" si="180"/>
        <v>3</v>
      </c>
      <c r="G1250" s="4">
        <f t="shared" si="171"/>
        <v>10</v>
      </c>
      <c r="H1250" s="5">
        <v>1.076</v>
      </c>
      <c r="I1250" s="5">
        <f t="shared" si="175"/>
        <v>6.2666666666666675</v>
      </c>
      <c r="J1250" s="4">
        <f t="shared" si="174"/>
        <v>2.95</v>
      </c>
      <c r="L1250" s="4">
        <f t="shared" si="173"/>
        <v>3.3166666666666673</v>
      </c>
    </row>
    <row r="1251" spans="2:12" ht="12.75">
      <c r="B1251" s="4">
        <f t="shared" si="176"/>
        <v>0.3</v>
      </c>
      <c r="C1251" s="4">
        <f t="shared" si="177"/>
        <v>10</v>
      </c>
      <c r="D1251" s="4">
        <f t="shared" si="178"/>
        <v>5</v>
      </c>
      <c r="E1251" s="4">
        <f t="shared" si="179"/>
        <v>1</v>
      </c>
      <c r="F1251" s="4">
        <f t="shared" si="180"/>
        <v>3</v>
      </c>
      <c r="G1251" s="4">
        <f t="shared" si="171"/>
        <v>10</v>
      </c>
      <c r="H1251" s="5">
        <v>1.077</v>
      </c>
      <c r="I1251" s="5">
        <f t="shared" si="175"/>
        <v>6.283333333333333</v>
      </c>
      <c r="J1251" s="4">
        <f t="shared" si="174"/>
        <v>2.95</v>
      </c>
      <c r="L1251" s="4">
        <f t="shared" si="173"/>
        <v>3.333333333333333</v>
      </c>
    </row>
    <row r="1252" spans="2:12" ht="12.75">
      <c r="B1252" s="4">
        <f t="shared" si="176"/>
        <v>0.3</v>
      </c>
      <c r="C1252" s="4">
        <f t="shared" si="177"/>
        <v>10</v>
      </c>
      <c r="D1252" s="4">
        <f t="shared" si="178"/>
        <v>5</v>
      </c>
      <c r="E1252" s="4">
        <f t="shared" si="179"/>
        <v>1</v>
      </c>
      <c r="F1252" s="4">
        <f t="shared" si="180"/>
        <v>3</v>
      </c>
      <c r="G1252" s="4">
        <f t="shared" si="171"/>
        <v>10</v>
      </c>
      <c r="H1252" s="5">
        <v>1.078</v>
      </c>
      <c r="I1252" s="5">
        <f t="shared" si="175"/>
        <v>6.300000000000001</v>
      </c>
      <c r="J1252" s="4">
        <f t="shared" si="174"/>
        <v>2.95</v>
      </c>
      <c r="L1252" s="4">
        <f t="shared" si="173"/>
        <v>3.3500000000000005</v>
      </c>
    </row>
    <row r="1253" spans="2:12" ht="12.75">
      <c r="B1253" s="4">
        <f t="shared" si="176"/>
        <v>0.3</v>
      </c>
      <c r="C1253" s="4">
        <f t="shared" si="177"/>
        <v>10</v>
      </c>
      <c r="D1253" s="4">
        <f t="shared" si="178"/>
        <v>5</v>
      </c>
      <c r="E1253" s="4">
        <f t="shared" si="179"/>
        <v>1</v>
      </c>
      <c r="F1253" s="4">
        <f t="shared" si="180"/>
        <v>3</v>
      </c>
      <c r="G1253" s="4">
        <f t="shared" si="171"/>
        <v>10</v>
      </c>
      <c r="H1253" s="5">
        <v>1.079</v>
      </c>
      <c r="I1253" s="5">
        <f t="shared" si="175"/>
        <v>6.316666666666666</v>
      </c>
      <c r="J1253" s="4">
        <f t="shared" si="174"/>
        <v>2.95</v>
      </c>
      <c r="L1253" s="4">
        <f t="shared" si="173"/>
        <v>3.3666666666666663</v>
      </c>
    </row>
    <row r="1254" spans="2:12" ht="12.75">
      <c r="B1254" s="4">
        <f t="shared" si="176"/>
        <v>0.3</v>
      </c>
      <c r="C1254" s="4">
        <f t="shared" si="177"/>
        <v>10</v>
      </c>
      <c r="D1254" s="4">
        <f t="shared" si="178"/>
        <v>5</v>
      </c>
      <c r="E1254" s="4">
        <f t="shared" si="179"/>
        <v>1</v>
      </c>
      <c r="F1254" s="4">
        <f t="shared" si="180"/>
        <v>3</v>
      </c>
      <c r="G1254" s="4">
        <f t="shared" si="171"/>
        <v>10</v>
      </c>
      <c r="H1254" s="5">
        <v>1.08</v>
      </c>
      <c r="I1254" s="5">
        <f t="shared" si="175"/>
        <v>6.333333333333335</v>
      </c>
      <c r="J1254" s="4">
        <f t="shared" si="174"/>
        <v>2.95</v>
      </c>
      <c r="L1254" s="4">
        <f t="shared" si="173"/>
        <v>3.3833333333333346</v>
      </c>
    </row>
    <row r="1255" spans="2:12" ht="12.75">
      <c r="B1255" s="4">
        <f t="shared" si="176"/>
        <v>0.3</v>
      </c>
      <c r="C1255" s="4">
        <f t="shared" si="177"/>
        <v>10</v>
      </c>
      <c r="D1255" s="4">
        <f t="shared" si="178"/>
        <v>5</v>
      </c>
      <c r="E1255" s="4">
        <f t="shared" si="179"/>
        <v>1</v>
      </c>
      <c r="F1255" s="4">
        <f t="shared" si="180"/>
        <v>3</v>
      </c>
      <c r="G1255" s="4">
        <f t="shared" si="171"/>
        <v>10</v>
      </c>
      <c r="H1255" s="5">
        <v>1.081</v>
      </c>
      <c r="I1255" s="5">
        <f t="shared" si="175"/>
        <v>6.35</v>
      </c>
      <c r="J1255" s="4">
        <f t="shared" si="174"/>
        <v>2.95</v>
      </c>
      <c r="L1255" s="4">
        <f t="shared" si="173"/>
        <v>3.3999999999999995</v>
      </c>
    </row>
    <row r="1256" spans="2:12" ht="12.75">
      <c r="B1256" s="4">
        <f t="shared" si="176"/>
        <v>0.3</v>
      </c>
      <c r="C1256" s="4">
        <f t="shared" si="177"/>
        <v>10</v>
      </c>
      <c r="D1256" s="4">
        <f t="shared" si="178"/>
        <v>5</v>
      </c>
      <c r="E1256" s="4">
        <f t="shared" si="179"/>
        <v>1</v>
      </c>
      <c r="F1256" s="4">
        <f t="shared" si="180"/>
        <v>3</v>
      </c>
      <c r="G1256" s="4">
        <f t="shared" si="171"/>
        <v>10</v>
      </c>
      <c r="H1256" s="5">
        <v>1.082</v>
      </c>
      <c r="I1256" s="5">
        <f t="shared" si="175"/>
        <v>6.366666666666668</v>
      </c>
      <c r="J1256" s="4">
        <f t="shared" si="174"/>
        <v>2.95</v>
      </c>
      <c r="L1256" s="4">
        <f t="shared" si="173"/>
        <v>3.416666666666668</v>
      </c>
    </row>
    <row r="1257" spans="2:12" ht="12.75">
      <c r="B1257" s="4">
        <f t="shared" si="176"/>
        <v>0.3</v>
      </c>
      <c r="C1257" s="4">
        <f t="shared" si="177"/>
        <v>10</v>
      </c>
      <c r="D1257" s="4">
        <f t="shared" si="178"/>
        <v>5</v>
      </c>
      <c r="E1257" s="4">
        <f t="shared" si="179"/>
        <v>1</v>
      </c>
      <c r="F1257" s="4">
        <f t="shared" si="180"/>
        <v>3</v>
      </c>
      <c r="G1257" s="4">
        <f t="shared" si="171"/>
        <v>10</v>
      </c>
      <c r="H1257" s="5">
        <v>1.083</v>
      </c>
      <c r="I1257" s="5">
        <f t="shared" si="175"/>
        <v>6.383333333333333</v>
      </c>
      <c r="J1257" s="4">
        <f t="shared" si="174"/>
        <v>2.95</v>
      </c>
      <c r="L1257" s="4">
        <f t="shared" si="173"/>
        <v>3.4333333333333327</v>
      </c>
    </row>
    <row r="1258" spans="2:12" ht="12.75">
      <c r="B1258" s="4">
        <f t="shared" si="176"/>
        <v>0.3</v>
      </c>
      <c r="C1258" s="4">
        <f t="shared" si="177"/>
        <v>10</v>
      </c>
      <c r="D1258" s="4">
        <f t="shared" si="178"/>
        <v>5</v>
      </c>
      <c r="E1258" s="4">
        <f t="shared" si="179"/>
        <v>1</v>
      </c>
      <c r="F1258" s="4">
        <f t="shared" si="180"/>
        <v>3</v>
      </c>
      <c r="G1258" s="4">
        <f t="shared" si="171"/>
        <v>10</v>
      </c>
      <c r="H1258" s="5">
        <v>1.084</v>
      </c>
      <c r="I1258" s="5">
        <f t="shared" si="175"/>
        <v>6.400000000000001</v>
      </c>
      <c r="J1258" s="4">
        <f t="shared" si="174"/>
        <v>2.95</v>
      </c>
      <c r="L1258" s="4">
        <f t="shared" si="173"/>
        <v>3.450000000000001</v>
      </c>
    </row>
    <row r="1259" spans="2:12" ht="12.75">
      <c r="B1259" s="4">
        <f t="shared" si="176"/>
        <v>0.3</v>
      </c>
      <c r="C1259" s="4">
        <f t="shared" si="177"/>
        <v>10</v>
      </c>
      <c r="D1259" s="4">
        <f t="shared" si="178"/>
        <v>5</v>
      </c>
      <c r="E1259" s="4">
        <f t="shared" si="179"/>
        <v>1</v>
      </c>
      <c r="F1259" s="4">
        <f t="shared" si="180"/>
        <v>3</v>
      </c>
      <c r="G1259" s="4">
        <f t="shared" si="171"/>
        <v>10</v>
      </c>
      <c r="H1259" s="5">
        <v>1.085</v>
      </c>
      <c r="I1259" s="5">
        <f t="shared" si="175"/>
        <v>6.416666666666666</v>
      </c>
      <c r="J1259" s="4">
        <f t="shared" si="174"/>
        <v>2.95</v>
      </c>
      <c r="L1259" s="4">
        <f t="shared" si="173"/>
        <v>3.466666666666666</v>
      </c>
    </row>
    <row r="1260" spans="2:12" ht="12.75">
      <c r="B1260" s="4">
        <f t="shared" si="176"/>
        <v>0.3</v>
      </c>
      <c r="C1260" s="4">
        <f t="shared" si="177"/>
        <v>10</v>
      </c>
      <c r="D1260" s="4">
        <f t="shared" si="178"/>
        <v>5</v>
      </c>
      <c r="E1260" s="4">
        <f t="shared" si="179"/>
        <v>1</v>
      </c>
      <c r="F1260" s="4">
        <f t="shared" si="180"/>
        <v>3</v>
      </c>
      <c r="G1260" s="4">
        <f t="shared" si="171"/>
        <v>10</v>
      </c>
      <c r="H1260" s="5">
        <v>1.086</v>
      </c>
      <c r="I1260" s="5">
        <f t="shared" si="175"/>
        <v>6.433333333333335</v>
      </c>
      <c r="J1260" s="4">
        <f t="shared" si="174"/>
        <v>2.95</v>
      </c>
      <c r="L1260" s="4">
        <f t="shared" si="173"/>
        <v>3.483333333333335</v>
      </c>
    </row>
    <row r="1261" spans="2:12" ht="12.75">
      <c r="B1261" s="4">
        <f t="shared" si="176"/>
        <v>0.3</v>
      </c>
      <c r="C1261" s="4">
        <f t="shared" si="177"/>
        <v>10</v>
      </c>
      <c r="D1261" s="4">
        <f t="shared" si="178"/>
        <v>5</v>
      </c>
      <c r="E1261" s="4">
        <f t="shared" si="179"/>
        <v>1</v>
      </c>
      <c r="F1261" s="4">
        <f t="shared" si="180"/>
        <v>3</v>
      </c>
      <c r="G1261" s="4">
        <f t="shared" si="171"/>
        <v>10</v>
      </c>
      <c r="H1261" s="5">
        <v>1.087</v>
      </c>
      <c r="I1261" s="5">
        <f t="shared" si="175"/>
        <v>6.449999999999999</v>
      </c>
      <c r="J1261" s="4">
        <f t="shared" si="174"/>
        <v>2.95</v>
      </c>
      <c r="L1261" s="4">
        <f t="shared" si="173"/>
        <v>3.499999999999999</v>
      </c>
    </row>
    <row r="1262" spans="2:12" ht="12.75">
      <c r="B1262" s="4">
        <f t="shared" si="176"/>
        <v>0.3</v>
      </c>
      <c r="C1262" s="4">
        <f t="shared" si="177"/>
        <v>10</v>
      </c>
      <c r="D1262" s="4">
        <f t="shared" si="178"/>
        <v>5</v>
      </c>
      <c r="E1262" s="4">
        <f t="shared" si="179"/>
        <v>1</v>
      </c>
      <c r="F1262" s="4">
        <f t="shared" si="180"/>
        <v>3</v>
      </c>
      <c r="G1262" s="4">
        <f t="shared" si="171"/>
        <v>10</v>
      </c>
      <c r="H1262" s="5">
        <v>1.088</v>
      </c>
      <c r="I1262" s="5">
        <f t="shared" si="175"/>
        <v>6.466666666666669</v>
      </c>
      <c r="J1262" s="4">
        <f t="shared" si="174"/>
        <v>2.95</v>
      </c>
      <c r="L1262" s="4">
        <f t="shared" si="173"/>
        <v>3.5166666666666684</v>
      </c>
    </row>
    <row r="1263" spans="2:12" ht="12.75">
      <c r="B1263" s="4">
        <f t="shared" si="176"/>
        <v>0.3</v>
      </c>
      <c r="C1263" s="4">
        <f t="shared" si="177"/>
        <v>10</v>
      </c>
      <c r="D1263" s="4">
        <f t="shared" si="178"/>
        <v>5</v>
      </c>
      <c r="E1263" s="4">
        <f t="shared" si="179"/>
        <v>1</v>
      </c>
      <c r="F1263" s="4">
        <f t="shared" si="180"/>
        <v>3</v>
      </c>
      <c r="G1263" s="4">
        <f t="shared" si="171"/>
        <v>10</v>
      </c>
      <c r="H1263" s="5">
        <v>1.089</v>
      </c>
      <c r="I1263" s="5">
        <f t="shared" si="175"/>
        <v>6.4833333333333325</v>
      </c>
      <c r="J1263" s="4">
        <f t="shared" si="174"/>
        <v>2.95</v>
      </c>
      <c r="L1263" s="4">
        <f t="shared" si="173"/>
        <v>3.5333333333333323</v>
      </c>
    </row>
    <row r="1264" spans="2:12" ht="12.75">
      <c r="B1264" s="4">
        <f t="shared" si="176"/>
        <v>0.3</v>
      </c>
      <c r="C1264" s="4">
        <f t="shared" si="177"/>
        <v>10</v>
      </c>
      <c r="D1264" s="4">
        <f t="shared" si="178"/>
        <v>5</v>
      </c>
      <c r="E1264" s="4">
        <f t="shared" si="179"/>
        <v>1</v>
      </c>
      <c r="F1264" s="4">
        <f t="shared" si="180"/>
        <v>3</v>
      </c>
      <c r="G1264" s="4">
        <f aca="true" t="shared" si="181" ref="G1264:G1274">G1263</f>
        <v>10</v>
      </c>
      <c r="H1264" s="5">
        <v>1.09</v>
      </c>
      <c r="I1264" s="5">
        <f t="shared" si="175"/>
        <v>6.500000000000002</v>
      </c>
      <c r="J1264" s="4">
        <f t="shared" si="174"/>
        <v>2.95</v>
      </c>
      <c r="L1264" s="4">
        <f t="shared" si="173"/>
        <v>3.5500000000000016</v>
      </c>
    </row>
    <row r="1265" spans="2:12" ht="12.75">
      <c r="B1265" s="4">
        <f t="shared" si="176"/>
        <v>0.3</v>
      </c>
      <c r="C1265" s="4">
        <f t="shared" si="177"/>
        <v>10</v>
      </c>
      <c r="D1265" s="4">
        <f t="shared" si="178"/>
        <v>5</v>
      </c>
      <c r="E1265" s="4">
        <f t="shared" si="179"/>
        <v>1</v>
      </c>
      <c r="F1265" s="4">
        <f t="shared" si="180"/>
        <v>3</v>
      </c>
      <c r="G1265" s="4">
        <f t="shared" si="181"/>
        <v>10</v>
      </c>
      <c r="H1265" s="5">
        <v>1.091</v>
      </c>
      <c r="I1265" s="5">
        <f t="shared" si="175"/>
        <v>6.516666666666666</v>
      </c>
      <c r="J1265" s="4">
        <f t="shared" si="174"/>
        <v>2.95</v>
      </c>
      <c r="L1265" s="4">
        <f t="shared" si="173"/>
        <v>3.5666666666666655</v>
      </c>
    </row>
    <row r="1266" spans="2:12" ht="12.75">
      <c r="B1266" s="4">
        <f t="shared" si="176"/>
        <v>0.3</v>
      </c>
      <c r="C1266" s="4">
        <f t="shared" si="177"/>
        <v>10</v>
      </c>
      <c r="D1266" s="4">
        <f t="shared" si="178"/>
        <v>5</v>
      </c>
      <c r="E1266" s="4">
        <f t="shared" si="179"/>
        <v>1</v>
      </c>
      <c r="F1266" s="4">
        <f t="shared" si="180"/>
        <v>3</v>
      </c>
      <c r="G1266" s="4">
        <f t="shared" si="181"/>
        <v>10</v>
      </c>
      <c r="H1266" s="5">
        <v>1.092</v>
      </c>
      <c r="I1266" s="5">
        <f t="shared" si="175"/>
        <v>6.533333333333335</v>
      </c>
      <c r="J1266" s="4">
        <f t="shared" si="174"/>
        <v>2.95</v>
      </c>
      <c r="L1266" s="4">
        <f t="shared" si="173"/>
        <v>3.583333333333335</v>
      </c>
    </row>
    <row r="1267" spans="2:12" ht="12.75">
      <c r="B1267" s="4">
        <f t="shared" si="176"/>
        <v>0.3</v>
      </c>
      <c r="C1267" s="4">
        <f t="shared" si="177"/>
        <v>10</v>
      </c>
      <c r="D1267" s="4">
        <f t="shared" si="178"/>
        <v>5</v>
      </c>
      <c r="E1267" s="4">
        <f t="shared" si="179"/>
        <v>1</v>
      </c>
      <c r="F1267" s="4">
        <f t="shared" si="180"/>
        <v>3</v>
      </c>
      <c r="G1267" s="4">
        <f t="shared" si="181"/>
        <v>10</v>
      </c>
      <c r="H1267" s="5">
        <v>1.093</v>
      </c>
      <c r="I1267" s="5">
        <f t="shared" si="175"/>
        <v>6.55</v>
      </c>
      <c r="J1267" s="4">
        <f t="shared" si="174"/>
        <v>2.95</v>
      </c>
      <c r="L1267" s="4">
        <f t="shared" si="173"/>
        <v>3.5999999999999996</v>
      </c>
    </row>
    <row r="1268" spans="2:12" ht="12.75">
      <c r="B1268" s="4">
        <f t="shared" si="176"/>
        <v>0.3</v>
      </c>
      <c r="C1268" s="4">
        <f t="shared" si="177"/>
        <v>10</v>
      </c>
      <c r="D1268" s="4">
        <f t="shared" si="178"/>
        <v>5</v>
      </c>
      <c r="E1268" s="4">
        <f t="shared" si="179"/>
        <v>1</v>
      </c>
      <c r="F1268" s="4">
        <f t="shared" si="180"/>
        <v>3</v>
      </c>
      <c r="G1268" s="4">
        <f t="shared" si="181"/>
        <v>10</v>
      </c>
      <c r="H1268" s="5">
        <v>1.094</v>
      </c>
      <c r="I1268" s="5">
        <f t="shared" si="175"/>
        <v>6.566666666666668</v>
      </c>
      <c r="J1268" s="4">
        <f t="shared" si="174"/>
        <v>2.95</v>
      </c>
      <c r="L1268" s="4">
        <f t="shared" si="173"/>
        <v>3.616666666666668</v>
      </c>
    </row>
    <row r="1269" spans="2:12" ht="12.75">
      <c r="B1269" s="4">
        <f t="shared" si="176"/>
        <v>0.3</v>
      </c>
      <c r="C1269" s="4">
        <f t="shared" si="177"/>
        <v>10</v>
      </c>
      <c r="D1269" s="4">
        <f t="shared" si="178"/>
        <v>5</v>
      </c>
      <c r="E1269" s="4">
        <f t="shared" si="179"/>
        <v>1</v>
      </c>
      <c r="F1269" s="4">
        <f t="shared" si="180"/>
        <v>3</v>
      </c>
      <c r="G1269" s="4">
        <f t="shared" si="181"/>
        <v>10</v>
      </c>
      <c r="H1269" s="5">
        <v>1.095</v>
      </c>
      <c r="I1269" s="5">
        <f t="shared" si="175"/>
        <v>6.583333333333333</v>
      </c>
      <c r="J1269" s="4">
        <f t="shared" si="174"/>
        <v>2.95</v>
      </c>
      <c r="L1269" s="4">
        <f t="shared" si="173"/>
        <v>3.633333333333333</v>
      </c>
    </row>
    <row r="1270" spans="2:12" ht="12.75">
      <c r="B1270" s="4">
        <f t="shared" si="176"/>
        <v>0.3</v>
      </c>
      <c r="C1270" s="4">
        <f t="shared" si="177"/>
        <v>10</v>
      </c>
      <c r="D1270" s="4">
        <f t="shared" si="178"/>
        <v>5</v>
      </c>
      <c r="E1270" s="4">
        <f t="shared" si="179"/>
        <v>1</v>
      </c>
      <c r="F1270" s="4">
        <f t="shared" si="180"/>
        <v>3</v>
      </c>
      <c r="G1270" s="4">
        <f t="shared" si="181"/>
        <v>10</v>
      </c>
      <c r="H1270" s="5">
        <v>1.096</v>
      </c>
      <c r="I1270" s="5">
        <f>IF((H1270-1)&lt;=B1270,D1270+((C1270-D1270)/F1270)*(H1270-1)*G1270,E1270)</f>
        <v>6.600000000000001</v>
      </c>
      <c r="J1270" s="4">
        <f t="shared" si="174"/>
        <v>2.95</v>
      </c>
      <c r="L1270" s="4">
        <f t="shared" si="173"/>
        <v>3.6500000000000012</v>
      </c>
    </row>
    <row r="1271" spans="2:12" ht="12.75">
      <c r="B1271" s="4">
        <f t="shared" si="176"/>
        <v>0.3</v>
      </c>
      <c r="C1271" s="4">
        <f t="shared" si="177"/>
        <v>10</v>
      </c>
      <c r="D1271" s="4">
        <f t="shared" si="178"/>
        <v>5</v>
      </c>
      <c r="E1271" s="4">
        <f t="shared" si="179"/>
        <v>1</v>
      </c>
      <c r="F1271" s="4">
        <f t="shared" si="180"/>
        <v>3</v>
      </c>
      <c r="G1271" s="4">
        <f t="shared" si="181"/>
        <v>10</v>
      </c>
      <c r="H1271" s="5">
        <v>1.097</v>
      </c>
      <c r="I1271" s="5">
        <f>IF((H1271-1)&lt;=B1271,D1271+((C1271-D1271)/F1271)*(H1271-1)*G1271,E1271)</f>
        <v>6.616666666666666</v>
      </c>
      <c r="J1271" s="4">
        <f t="shared" si="174"/>
        <v>2.95</v>
      </c>
      <c r="L1271" s="4">
        <f t="shared" si="173"/>
        <v>3.666666666666666</v>
      </c>
    </row>
    <row r="1272" spans="2:12" ht="12.75">
      <c r="B1272" s="4">
        <f t="shared" si="176"/>
        <v>0.3</v>
      </c>
      <c r="C1272" s="4">
        <f t="shared" si="177"/>
        <v>10</v>
      </c>
      <c r="D1272" s="4">
        <f t="shared" si="178"/>
        <v>5</v>
      </c>
      <c r="E1272" s="4">
        <f t="shared" si="179"/>
        <v>1</v>
      </c>
      <c r="F1272" s="4">
        <f t="shared" si="180"/>
        <v>3</v>
      </c>
      <c r="G1272" s="4">
        <f t="shared" si="181"/>
        <v>10</v>
      </c>
      <c r="H1272" s="5">
        <v>1.098</v>
      </c>
      <c r="I1272" s="5">
        <f>IF((H1272-1)&lt;=B1272,D1272+((C1272-D1272)/F1272)*(H1272-1)*G1272,E1272)</f>
        <v>6.633333333333335</v>
      </c>
      <c r="J1272" s="4">
        <f t="shared" si="174"/>
        <v>2.95</v>
      </c>
      <c r="L1272" s="4">
        <f t="shared" si="173"/>
        <v>3.6833333333333345</v>
      </c>
    </row>
    <row r="1273" spans="2:12" ht="12.75">
      <c r="B1273" s="4">
        <f t="shared" si="176"/>
        <v>0.3</v>
      </c>
      <c r="C1273" s="4">
        <f t="shared" si="177"/>
        <v>10</v>
      </c>
      <c r="D1273" s="4">
        <f t="shared" si="178"/>
        <v>5</v>
      </c>
      <c r="E1273" s="4">
        <f t="shared" si="179"/>
        <v>1</v>
      </c>
      <c r="F1273" s="4">
        <f t="shared" si="180"/>
        <v>3</v>
      </c>
      <c r="G1273" s="4">
        <f t="shared" si="181"/>
        <v>10</v>
      </c>
      <c r="H1273" s="5">
        <v>1.099</v>
      </c>
      <c r="I1273" s="5">
        <f>IF((H1273-1)&lt;=B1273,D1273+((C1273-D1273)/F1273)*(H1273-1)*G1273,E1273)</f>
        <v>6.65</v>
      </c>
      <c r="J1273" s="4">
        <f t="shared" si="174"/>
        <v>2.95</v>
      </c>
      <c r="L1273" s="4">
        <f t="shared" si="173"/>
        <v>3.7</v>
      </c>
    </row>
    <row r="1274" spans="2:12" ht="12.75">
      <c r="B1274" s="4">
        <f t="shared" si="176"/>
        <v>0.3</v>
      </c>
      <c r="C1274" s="4">
        <f t="shared" si="177"/>
        <v>10</v>
      </c>
      <c r="D1274" s="4">
        <f t="shared" si="178"/>
        <v>5</v>
      </c>
      <c r="E1274" s="4">
        <f t="shared" si="179"/>
        <v>1</v>
      </c>
      <c r="F1274" s="4">
        <f t="shared" si="180"/>
        <v>3</v>
      </c>
      <c r="G1274" s="4">
        <f t="shared" si="181"/>
        <v>10</v>
      </c>
      <c r="H1274" s="5">
        <v>1.1</v>
      </c>
      <c r="I1274" s="5">
        <f>IF((H1274-1)&lt;=B1274,D1274+((C1274-D1274)/F1274)*(H1274-1)*G1274,E1274)</f>
        <v>6.666666666666668</v>
      </c>
      <c r="J1274" s="4">
        <f t="shared" si="174"/>
        <v>2.95</v>
      </c>
      <c r="L1274" s="4">
        <f t="shared" si="173"/>
        <v>3.7166666666666677</v>
      </c>
    </row>
  </sheetData>
  <sheetProtection sheet="1" objects="1" scenarios="1" selectLockedCells="1"/>
  <mergeCells count="14">
    <mergeCell ref="L22:T22"/>
    <mergeCell ref="B46:J46"/>
    <mergeCell ref="L16:R16"/>
    <mergeCell ref="L49:R49"/>
    <mergeCell ref="C15:D15"/>
    <mergeCell ref="B19:J19"/>
    <mergeCell ref="B1:J1"/>
    <mergeCell ref="B49:H49"/>
    <mergeCell ref="B48:H48"/>
    <mergeCell ref="B2:J2"/>
    <mergeCell ref="L1:T1"/>
    <mergeCell ref="L3:T3"/>
    <mergeCell ref="L13:T13"/>
    <mergeCell ref="L15:R15"/>
  </mergeCells>
  <conditionalFormatting sqref="M6:T7 M10:T11">
    <cfRule type="cellIs" priority="1" dxfId="0" operator="equal" stopIfTrue="1">
      <formula>0</formula>
    </cfRule>
  </conditionalFormatting>
  <dataValidations count="2">
    <dataValidation type="custom" allowBlank="1" showInputMessage="1" showErrorMessage="1" errorTitle="ОШИБКА ВВОДА ДАННЫХ" error="Длина импульса должна быть:&#10;- положительной;&#10;- не больше периода повторения импульсов." sqref="C13">
      <formula1>AND(C13&lt;=C15,C13&gt;0)</formula1>
    </dataValidation>
    <dataValidation type="custom" allowBlank="1" showInputMessage="1" showErrorMessage="1" errorTitle="ОШИБКА ВВОДА ДАННЫХ" error="Период повторения импульсов не может быть меньше длины импульса" sqref="C15:D15">
      <formula1>C13&lt;=C15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</cp:lastModifiedBy>
  <cp:lastPrinted>2018-04-02T16:08:16Z</cp:lastPrinted>
  <dcterms:created xsi:type="dcterms:W3CDTF">1996-10-08T23:32:33Z</dcterms:created>
  <dcterms:modified xsi:type="dcterms:W3CDTF">2018-04-02T18:34:05Z</dcterms:modified>
  <cp:category/>
  <cp:version/>
  <cp:contentType/>
  <cp:contentStatus/>
</cp:coreProperties>
</file>